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Override PartName="/customXml/itemProps7.xml" ContentType="application/vnd.openxmlformats-officedocument.customXmlProperties+xml"/>
  <Override PartName="/customXml/itemProps5.xml" ContentType="application/vnd.openxmlformats-officedocument.customXmlProperties+xml"/>
  <Override PartName="/customXml/itemProps1.xml" ContentType="application/vnd.openxmlformats-officedocument.customXmlProperties+xml"/>
  <Override PartName="/customXml/itemProps6.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firstSheet="5" activeTab="10"/>
  </bookViews>
  <sheets>
    <sheet name="Data Disclaimer" sheetId="1" r:id="rId1"/>
    <sheet name="Vaccine_Approvals" sheetId="2" r:id="rId2"/>
    <sheet name="Capacity_Location" sheetId="3" r:id="rId3"/>
    <sheet name="Agreements_table" sheetId="4" r:id="rId4"/>
    <sheet name="Agreements_resold" sheetId="5" r:id="rId5"/>
    <sheet name="Agreements_swapped" sheetId="6" r:id="rId6"/>
    <sheet name="Agreements_Coverage" sheetId="7" r:id="rId7"/>
    <sheet name="Price_table" sheetId="8" r:id="rId8"/>
    <sheet name="Deliveries_By number" sheetId="9" r:id="rId9"/>
    <sheet name="Deliveries_By prop pop" sheetId="10" r:id="rId10"/>
    <sheet name="Vaccine donations" sheetId="11" r:id="rId11"/>
  </sheets>
  <definedNames>
    <definedName name="ExternalData_8" localSheetId="1">'Vaccine_Approvals'!$A$1:$G$766</definedName>
    <definedName name="ExternalData_9" localSheetId="2">'Capacity_Location'!$A$1:$G$255</definedName>
    <definedName name="ExternalData_10" localSheetId="3">'Agreements_table'!$A$1:$L$554</definedName>
    <definedName name="ExternalData_10" localSheetId="4">'Agreements_resold'!$A$1:$F$17</definedName>
    <definedName name="ExternalData_11" localSheetId="5">'Agreements_swapped'!$A$1:$F$18</definedName>
    <definedName name="ExternalData_12" localSheetId="6">'Agreements_Coverage'!$A$1:$C$154</definedName>
    <definedName name="ExternalData_13" localSheetId="7">'Price_table'!$A$1:$F$88</definedName>
    <definedName name="ExternalData_15" localSheetId="8">'Deliveries_By number'!$A$1:$I$5211</definedName>
    <definedName name="ExternalData_16" localSheetId="9">'Deliveries_By prop pop'!$A$1:$B$181</definedName>
    <definedName name="ExternalData_16" localSheetId="10">'Vaccine donations'!$A$1:$J$1451</definedName>
  </definedNames>
  <calcPr calcId="145621"/>
  <extLst/>
</workbook>
</file>

<file path=xl/sharedStrings.xml><?xml version="1.0" encoding="utf-8"?>
<sst xmlns="http://schemas.openxmlformats.org/spreadsheetml/2006/main" count="32064" uniqueCount="2545">
  <si>
    <t xml:space="preserve"> </t>
  </si>
  <si>
    <t>Country/territory</t>
  </si>
  <si>
    <t>Approval date</t>
  </si>
  <si>
    <t>Vaccine name</t>
  </si>
  <si>
    <t>Vaccine developer</t>
  </si>
  <si>
    <t>Manufacturer/license holder</t>
  </si>
  <si>
    <t>Status</t>
  </si>
  <si>
    <t>Source</t>
  </si>
  <si>
    <t>Singapore</t>
  </si>
  <si>
    <t>Novavax - Nuvaxovid</t>
  </si>
  <si>
    <t>Novavax</t>
  </si>
  <si>
    <t>Emergency/conditional use</t>
  </si>
  <si>
    <t>https://www.hsa.gov.sg/docs/default-source/default-document-library/hsa-press-release-draft-novavaxvaccine_14feb_final.pdf</t>
  </si>
  <si>
    <t>Malaysia</t>
  </si>
  <si>
    <t>BBIL - Covaxin</t>
  </si>
  <si>
    <t>Bharat Biotech</t>
  </si>
  <si>
    <t>Averroes Pharmaceuticals Sdn. Bhd.</t>
  </si>
  <si>
    <t>https://kpkesihatan.com/2022/02/10/kenyataan-akhbar-kpk-10-februari-2022-keputusan-mesyuarat-pihak-berkuasa-kawalan-dadah-kali-ke-369-berkenaan-pendaftaran-vaksin-covid-19%ef%bf%bc/</t>
  </si>
  <si>
    <t>South Africa</t>
  </si>
  <si>
    <t>Sinopharm (Beijing) - BBIBP-CorV</t>
  </si>
  <si>
    <t>Sinopharm (Beijing)</t>
  </si>
  <si>
    <t>MC Pharma Pty (Ltd)</t>
  </si>
  <si>
    <t>https://www.sahpra.org.za/wp-content/uploads/2022/02/MEDIA-RELEASE-Pfizer-and-Sinopharm-7-Feb-2022-FINAL.pdf</t>
  </si>
  <si>
    <t>India</t>
  </si>
  <si>
    <t>Gamaleya - Sputnik Light</t>
  </si>
  <si>
    <t>Gamaleya Research Institute</t>
  </si>
  <si>
    <t>https://rdif.ru/Eng_fullNews/7289/</t>
  </si>
  <si>
    <t>New Zealand</t>
  </si>
  <si>
    <t>https://www.health.govt.nz/our-work/diseases-and-conditions/covid-19-novel-coronavirus/covid-19-vaccines/covid-19-assessing-and-approving-vaccines</t>
  </si>
  <si>
    <t>United Kingdom of Great Britain and Northern Ireland</t>
  </si>
  <si>
    <t>https://www.gov.uk/government/news/novavax-covid-19-vaccine-nuvaxovid-approved-by-mhra</t>
  </si>
  <si>
    <t>Australia</t>
  </si>
  <si>
    <t>Biocelect Pty Ltd</t>
  </si>
  <si>
    <t>https://www.tga.gov.au/media-release/tga-provisionally-approves-novavax-biocelect-pty-ltds-covid-19-vaccine-nuvaxovid?utm_medium=email&amp;_hsmi=201603086&amp;_hsenc=p2ANqtz-_Kl_A2Qfp1bSHKY-1xZ8PZDubg5e3AQoMRm9DvNoChhaTvihi11n6Sr18KPFDnyjM7ZanZp8ENtRQkOPI5JQ1JkqiPiCndz6S_jve41lldS-r3GiI&amp;utm_content=201603086&amp;utm_source=hs_email</t>
  </si>
  <si>
    <t>Republic of Korea</t>
  </si>
  <si>
    <t>SK Bioscience</t>
  </si>
  <si>
    <t>https://nedrug.mfds.go.kr/pbp/CCBCF01</t>
  </si>
  <si>
    <t>SII - Covavax</t>
  </si>
  <si>
    <t>Serum Institute of India</t>
  </si>
  <si>
    <t>https://pib.gov.in/PressReleasePage.aspx?PRID=1786925</t>
  </si>
  <si>
    <t>Biological E - Corbevax</t>
  </si>
  <si>
    <t>Biological E</t>
  </si>
  <si>
    <t>https://pib.gov.in/Pressreleaseshare.aspx?PRID=1786152</t>
  </si>
  <si>
    <t>Mexico</t>
  </si>
  <si>
    <t>CIGB - Abdala</t>
  </si>
  <si>
    <t>Center for Genetic Engineering and Biotechnology</t>
  </si>
  <si>
    <t>https://www.gob.mx/cofepris/articulos/cofepris-emite-autorizacion-para-uso-de-emergencia-de-vacuna-abdala?idiom=es</t>
  </si>
  <si>
    <t>Tunisia</t>
  </si>
  <si>
    <t>https://rdif.ru/Eng_fullNews/7262/</t>
  </si>
  <si>
    <t>United Arab Emirates</t>
  </si>
  <si>
    <t>Sinopharm (NVSI) - Recombinant</t>
  </si>
  <si>
    <t>Sinopharm (NVSI)</t>
  </si>
  <si>
    <t>https://mohap.gov.ae/en/media-center/news/28/12/2021/ministry-of-health-approves-emergency-use-of-sinopharm-cnbgs-new-recombinant-protein-vaccine</t>
  </si>
  <si>
    <t>Turkey</t>
  </si>
  <si>
    <t>Turkovac</t>
  </si>
  <si>
    <t>Erciyes University</t>
  </si>
  <si>
    <t>https://www.saglik.gov.tr/EN,86956/minister-koca-announced-turkovacs-emergency-use-authorization.html</t>
  </si>
  <si>
    <t>Turkmenistan</t>
  </si>
  <si>
    <t>https://www.aa.com.tr/en/latest-on-coronavirus-outbreak/turkmenistan-among-one-of-1st-countries-registering-russian-sputnik-light-vaccine/2457424</t>
  </si>
  <si>
    <t>Austria</t>
  </si>
  <si>
    <t>https://www.ema.europa.eu/en/medicines/human/EPAR/nuvaxovid#authorisation-details-section</t>
  </si>
  <si>
    <t>Belgium</t>
  </si>
  <si>
    <t>Bulgaria</t>
  </si>
  <si>
    <t>Croatia</t>
  </si>
  <si>
    <t>Cyprus</t>
  </si>
  <si>
    <t>Czechia</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</si>
  <si>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</si>
  <si>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</si>
  <si>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</si>
  <si>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</si>
  <si>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</si>
  <si>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</si>
  <si>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</si>
  <si>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</si>
  <si>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</si>
  <si>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</si>
  <si>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</si>
  <si>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</si>
  <si>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</si>
  <si>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</si>
  <si>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</si>
  <si>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</si>
  <si>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</si>
  <si>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</si>
  <si>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</si>
  <si>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</si>
  <si>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</si>
  <si>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</si>
  <si>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</si>
  <si>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</si>
  <si>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Belarus</t>
  </si>
  <si>
    <t>Chumakov - Covi-Vac</t>
  </si>
  <si>
    <t>Chumakov</t>
  </si>
  <si>
    <t>https://tass.com/society/1376391</t>
  </si>
  <si>
    <t>Moderna - Spikevax</t>
  </si>
  <si>
    <t>Moderna</t>
  </si>
  <si>
    <t>Argentina</t>
  </si>
  <si>
    <t>https://rdif.ru/Eng_fullNews/7220/</t>
  </si>
  <si>
    <t>Russian Federation</t>
  </si>
  <si>
    <t>Gamaleya - Sputnik M</t>
  </si>
  <si>
    <t>Licensure</t>
  </si>
  <si>
    <t>https://grls.rosminzdrav.ru/Grls_View_v2.aspx?routingGuid=f925ce88-9e37-45cc-b747-7966ba386b4c&amp;t=</t>
  </si>
  <si>
    <t>Lao People's Democratic Republic</t>
  </si>
  <si>
    <t>https://rdif.ru/Eng_fullNews/7173/</t>
  </si>
  <si>
    <t>San Marino</t>
  </si>
  <si>
    <t>https://rdif.ru/Eng_fullNews/7171/</t>
  </si>
  <si>
    <t>Philippines</t>
  </si>
  <si>
    <t>https://www.prnewswire.com/news-releases/novavax-and-serum-institute-of-india-receive-emergency-use-authorization-for-covid-19-vaccine-in-the-philippines-301426717.html</t>
  </si>
  <si>
    <t>Bahrain</t>
  </si>
  <si>
    <t>https://www.bna.bh/en/BahrainauthorizesCOVAXINforemergencyuse.aspx?cms=q8FmFJgiscL2fwIzON1%2BDvdCpVGdtuusfPwcuTv4D1k%3D#.YY1JuTnW1sQ.whatsapp</t>
  </si>
  <si>
    <t>Viet Nam</t>
  </si>
  <si>
    <t>https://www.reuters.com/business/healthcare-pharmaceuticals/vietnam-approves-indias-covid-19-vaccine-covaxin-2021-11-10/</t>
  </si>
  <si>
    <t>Venezuela (Bolivarian Republic of)</t>
  </si>
  <si>
    <t>Soberana 2</t>
  </si>
  <si>
    <t>Finlay</t>
  </si>
  <si>
    <t>https://www.reuters.com/business/healthcare-pharmaceuticals/venezuela-begins-vaccinating-2-year-old-children-with-cuban-doses-vice-president-2021-11-08/</t>
  </si>
  <si>
    <t>Indonesia</t>
  </si>
  <si>
    <t>https://ir.novavax.com/2021-11-01-Novavax-and-Serum-Institute-of-India-Receive-Emergency-Use-Authorization-for-COVID-19-Vaccine-in-Indonesia</t>
  </si>
  <si>
    <t>Cambodia</t>
  </si>
  <si>
    <t>https://rdif.ru/Eng_fullNews/7138/</t>
  </si>
  <si>
    <t>Gamaleya - Sputnik V</t>
  </si>
  <si>
    <t>KCONECAVAC</t>
  </si>
  <si>
    <t>Biokangtai (Beijing Minhai)</t>
  </si>
  <si>
    <t>Bio Farma</t>
  </si>
  <si>
    <t>https://www.prnewswire.com/news-releases/biokangtais-adenovirus-vector-covid-19-vaccine-obtained-eua-in-indonesia-301415162.html</t>
  </si>
  <si>
    <t>Tonga</t>
  </si>
  <si>
    <t>Pfizer BioNTech - Comirnaty</t>
  </si>
  <si>
    <t>Pfizer BioNTech</t>
  </si>
  <si>
    <t>Pfizer/BioNTech</t>
  </si>
  <si>
    <t>https://covid19.who.int/info/</t>
  </si>
  <si>
    <t>Iran (Islamic Republic of)</t>
  </si>
  <si>
    <t>SpikoGen</t>
  </si>
  <si>
    <t>CinnaGen</t>
  </si>
  <si>
    <t>https://www.tehrantimes.com/news/465773/Spikogen-vaccine-licensed-for-emergency-use</t>
  </si>
  <si>
    <t>Vaxine</t>
  </si>
  <si>
    <t>Anhui ZL - Recombinant SARS-CoV-2 vaccine</t>
  </si>
  <si>
    <t>Anhui Zhifei Longcom Biophamaceutical</t>
  </si>
  <si>
    <t>Anhui Zhifei Longcom Biopharmaceutical</t>
  </si>
  <si>
    <t>https://www.pom.go.id/new/view/more/pers/624/Badan-POM-Terbitkan-EUA-untuk-Vaksin-Zifivax-sebagai-Jenis-Vaksin-COVID-19-Kesepuluh-di-Indonesia.html</t>
  </si>
  <si>
    <t>https://rdif.ru/Eng_fullNews/7120/</t>
  </si>
  <si>
    <t>Nicaragua</t>
  </si>
  <si>
    <t>https://twitter.com/BioCubaFarma/status/1444280600618315776?s=20</t>
  </si>
  <si>
    <t>Burundi</t>
  </si>
  <si>
    <t>Egypt</t>
  </si>
  <si>
    <t>https://rdif.ru/Eng_fullNews/7109/</t>
  </si>
  <si>
    <t>Burkina Faso</t>
  </si>
  <si>
    <t>Janssen - Ad26.COV 2.S</t>
  </si>
  <si>
    <t>Janssen Pharmaceuticals</t>
  </si>
  <si>
    <t>Janssen</t>
  </si>
  <si>
    <t>https://www.reuters.com/world/middle-east/iran-approves-us-jj-covid-shot-fifth-wave-spreads-2021-09-16/</t>
  </si>
  <si>
    <t>https://rdif.ru/Eng_fullNews/7082/</t>
  </si>
  <si>
    <t>Nepal</t>
  </si>
  <si>
    <t>Julphar</t>
  </si>
  <si>
    <t>https://covid19.gov.vn/viet-nam-phe-duyet-vaccine-hayat-vax-17121091017055928.htm</t>
  </si>
  <si>
    <t>Iraq</t>
  </si>
  <si>
    <t>FAKHRAVAC</t>
  </si>
  <si>
    <t>Organization of Defensive Innovation and Research</t>
  </si>
  <si>
    <t>https://www.tasnimnews.com/en/news/2021/09/09/2568712/iran-authorizes-emergency-use-of-third-homegrown-vaccine</t>
  </si>
  <si>
    <t>CanSino - Ad5-nCOV</t>
  </si>
  <si>
    <t>CanSino Biologicals</t>
  </si>
  <si>
    <t>https://www.pom.go.id/new/view/more/pers/622/SIARAN-PERS-Tambah-Pilihan-Jenis-Vaksin-COVID-19-di-Indonesia--Badan-POM-Terbitkan-EUA-untuk-Janssen-COVID-19-Vaccine-dan-Vaksin-Convidecia.html</t>
  </si>
  <si>
    <t>Armenia</t>
  </si>
  <si>
    <t>https://rdif.ru/Eng_fullNews/7072/</t>
  </si>
  <si>
    <t>Fiji</t>
  </si>
  <si>
    <t>Timor-Leste</t>
  </si>
  <si>
    <t>https://www.gob.mx/cofepris/articulos/cofepris-emite-autorizacion-para-uso-de-emergencia-a-vacuna-sinopharm?idiom=es</t>
  </si>
  <si>
    <t>https://www.pom.go.id/new/view/more/pers/620/Badan-POM-Kembali-Terbitkan-EUA-untuk-Vaksin-COVID-19-Sputnik-V.html</t>
  </si>
  <si>
    <t>Saudi Arabia</t>
  </si>
  <si>
    <t>https://gulfnews.com/world/gulf/saudi/saudi-arabia-approves-use-of-sinopharm-covid-19-vaccine-1.81350191</t>
  </si>
  <si>
    <t>Sinovac - CoronaVac</t>
  </si>
  <si>
    <t>Sinovac</t>
  </si>
  <si>
    <t>https://www.arabnews.com/node/1916756/saudi-arabia</t>
  </si>
  <si>
    <t>Nigeria</t>
  </si>
  <si>
    <t>https://www.reuters.com/world/africa/nigeria-approves-sinopharm-covid-vaccine-expects-77-mln-doses-2021-08-24/</t>
  </si>
  <si>
    <t>United Republic of Tanzania</t>
  </si>
  <si>
    <t>Uzbekistan</t>
  </si>
  <si>
    <t>Jurabek Laboratories</t>
  </si>
  <si>
    <t>http://www.xinhuanet.com/english/2021-08/22/c_1310141837.htm</t>
  </si>
  <si>
    <t>Cuba</t>
  </si>
  <si>
    <t>https://www.cecmed.cu/noticias/aprueba-cecmed-autorizo-uso-emergencia-vacunas-cubanas-soberana-02-soberana-plus</t>
  </si>
  <si>
    <t>Soberana Plus</t>
  </si>
  <si>
    <t>Zydus - ZyCov-D</t>
  </si>
  <si>
    <t>Zydus Cadila</t>
  </si>
  <si>
    <t>https://www.zyduscadila.com/public/pdf/pressrelease/Press%20Release-Zydus-receives-EUA-from-DCGI-for-ZyCoV-D.pdf</t>
  </si>
  <si>
    <t>https://www.fda.gov.ph/sputnik-v-gam-covid-vac-covid-19-vaccine/</t>
  </si>
  <si>
    <t>Cameroon</t>
  </si>
  <si>
    <t>Kenya</t>
  </si>
  <si>
    <t>https://www.bloomberg.com/news/articles/2021-08-19/kenya-approves-moderna-sinopharm-vaccines-amid-fourth-wave</t>
  </si>
  <si>
    <t>Sinopharm (Wuhan) - Inactivated</t>
  </si>
  <si>
    <t>Sinopharm (Wuhan)</t>
  </si>
  <si>
    <t>https://www.fda.gov.ph/covid-19-vaccine-vero-cell-inactivated-covid-19-vaccine-sinopharm/</t>
  </si>
  <si>
    <t>https://www.gob.mx/cofepris/articulos/cofepris-emite-autorizacion-para-uso-de-emergencia-a-vacuna-moderna?idiom=es</t>
  </si>
  <si>
    <t>Jamaica</t>
  </si>
  <si>
    <t>Kazakhstan</t>
  </si>
  <si>
    <t>https://www.gov.kz/memleket/entities/dsm/press/news/details/239983?lang=kk</t>
  </si>
  <si>
    <t>https://www.tga.gov.au/media-release/tga-provisionally-approves-modernas-covid-19-vaccine</t>
  </si>
  <si>
    <t>https://twitter.com/mansukhmandviya/status/1423915409791610886?s=20</t>
  </si>
  <si>
    <t>Madagascar</t>
  </si>
  <si>
    <t>Zuellig Pharma</t>
  </si>
  <si>
    <t>https://kpkesihatan.com/2021/08/05/kenyataan-akhbar-kpk-5-ogos-2021-keputusan-mesyuarat-pihak-berkuasa-kawalan-dadah-kali-ke-362-berkenaan-pendaftaran-vaksin-covid-19/</t>
  </si>
  <si>
    <t>https://www.bloomberg.com/news/articles/2021-08-02/kenya-approves-j-j-pfizer-covid-19-vaccines-as-cases-surge</t>
  </si>
  <si>
    <t>Namibia</t>
  </si>
  <si>
    <t>Rwanda</t>
  </si>
  <si>
    <t>AstraZeneca - Vaxzevria</t>
  </si>
  <si>
    <t>AstraZeneca</t>
  </si>
  <si>
    <t>https://www.health.govt.nz/our-work/diseases-and-conditions/covid-19-novel-coronavirus/covid-19-vaccines/covid-19-vaccine-safety-and-approval/covid-19-assessing-and-approving-vaccines</t>
  </si>
  <si>
    <t>Ghana</t>
  </si>
  <si>
    <t>http://www.xinhuanet.com/english/africa/2021-07/29/c_1310092883.htm</t>
  </si>
  <si>
    <t>Zimbabwe</t>
  </si>
  <si>
    <t>https://www.reuters.com/business/healthcare-pharmaceuticals/zimbabwe-approves-jj-covid-19-vaccine-emergency-use-2021-07-28/</t>
  </si>
  <si>
    <t>Mozambique</t>
  </si>
  <si>
    <t>Chile</t>
  </si>
  <si>
    <t>https://www.ispch.cl/noticia/isp-aprueba-uso-de-emergencia-e-importacion-de-la-vacuna-sputnik-v/</t>
  </si>
  <si>
    <t>Senegal</t>
  </si>
  <si>
    <t>Taiwan</t>
  </si>
  <si>
    <t>Medigen - MVC-COV1901</t>
  </si>
  <si>
    <t>Medigen Vaccine Biologics</t>
  </si>
  <si>
    <t>Medigen</t>
  </si>
  <si>
    <t>https://www.medigenvac.com/public/en/news/detail/83?from_sort=2</t>
  </si>
  <si>
    <t>https://kpkesihatan.com/2021/07/16/kenyataan-akhbar-kpk-16-julai-2021-keputusan-mesyuarat-pihak-berkuasa-kawalan-dadah-kali-ke-361-berkenaan-pendaftaran-vaksin-covid-19/</t>
  </si>
  <si>
    <t>Duopharma</t>
  </si>
  <si>
    <t>Sri Lanka</t>
  </si>
  <si>
    <t>http://www.presidentsoffice.gov.lk/.Documents/Concept%20Paper-COVID%2019_Vaccination-Sri_Lankan_Approach.pdf</t>
  </si>
  <si>
    <t>https://www.pom.go.id/new/view/more/berita/22861/Comirnaty-Pfizer-Peroleh-EUA-Badan-POM--Bisa-Digunakan-untuk-Usia-12-Tahun-Ke-Atas.html</t>
  </si>
  <si>
    <t>https://rdif.ru/Eng_fullNews/6936/</t>
  </si>
  <si>
    <t>AstraZeneca/SK Bioscience</t>
  </si>
  <si>
    <t>https://www.nafdac.gov.ng/nafdac-recommends-the-following-vaccines-for-emergency-use-authorization/</t>
  </si>
  <si>
    <t>Rovi Pharma</t>
  </si>
  <si>
    <t>https://www.reuters.com/world/asia-pacific/vietnam-approves-johnson-johnsons-covid-19-vaccine-2021-07-15/</t>
  </si>
  <si>
    <t>https://www.facebook.com/santetunisie.rns.tn/photos/a.724855064220267/4302945766411161/</t>
  </si>
  <si>
    <t>https://www.spa.gov.sa/viewstory.php?lang=en&amp;newsid=2256283</t>
  </si>
  <si>
    <t>https://www.cecmed.cu/noticias/aprueba-cecmed-autorizo-uso-emergencia-candidato-vacunal-cubano-abdala</t>
  </si>
  <si>
    <t>Peru</t>
  </si>
  <si>
    <t>https://www.gob.pe/institucion/minsa/noticias/505162-el-ministerio-de-salud-autorizo-el-registro-sanitario-condicional-de-la-vacuna-contra-la-covid-19-de-la-farmaceutica-johnson-johnson</t>
  </si>
  <si>
    <t>Lesotho</t>
  </si>
  <si>
    <t>Vector - EpiVacCorona</t>
  </si>
  <si>
    <t>Vector Institute</t>
  </si>
  <si>
    <t>Vector State Research Center</t>
  </si>
  <si>
    <t>https://ria.ru/20210707/vaktsina-1740184961.html</t>
  </si>
  <si>
    <t>Ukraine</t>
  </si>
  <si>
    <t>https://moz.gov.ua/article/news/v-ukraini-zareestruvali-vakcinu-janssen-proti-covid-19</t>
  </si>
  <si>
    <t>https://www.wam.ae/en/details/1395302949646</t>
  </si>
  <si>
    <t>https://www.sahpra.org.za/press-releases/sahpra-authorises-the-coronavac-vaccine-with-conditions/</t>
  </si>
  <si>
    <t>Cipla</t>
  </si>
  <si>
    <t>https://www.livemint.com/news/india/moderna-becomes-4th-covid-vaccine-to-get-emergency-use-approval-in-india-govt-11624964397005.html</t>
  </si>
  <si>
    <t>Pasteur Institute of Iran</t>
  </si>
  <si>
    <t>https://www.finlay.edu.cu/blog/autorizo-de-emergencia-soberana-02-en-iran/</t>
  </si>
  <si>
    <t>Kiribati</t>
  </si>
  <si>
    <t>Bangladesh</t>
  </si>
  <si>
    <t>https://www.dhakatribune.com/bangladesh/2021/06/29/bangladesh-approves-emergency-use-of-moderna-covid-19-vaccine</t>
  </si>
  <si>
    <t>https://www.tga.gov.au/media-release/tga-grants-third-provisional-approval-covid-19-vaccine-janssen</t>
  </si>
  <si>
    <t>Colombia</t>
  </si>
  <si>
    <t>Kyrgyzstan</t>
  </si>
  <si>
    <t>https://rdif.ru/Eng_fullNews/6915/</t>
  </si>
  <si>
    <t>Oman</t>
  </si>
  <si>
    <t>https://gulfnews.com/world/gulf/oman/covid-19-oman-approves-use-of-sinovac-and-sputnik-vaccines-1.80173049</t>
  </si>
  <si>
    <t>https://tass.com/world/1307047</t>
  </si>
  <si>
    <t>Thailand</t>
  </si>
  <si>
    <t>https://www.reuters.com/world/asia-pacific/thailand-approves-pfizer-biontech-vaccine-emergency-use-2021-06-24/</t>
  </si>
  <si>
    <t>Bhutan</t>
  </si>
  <si>
    <t>Papua New Guinea</t>
  </si>
  <si>
    <t>Maldives</t>
  </si>
  <si>
    <t>Gambia</t>
  </si>
  <si>
    <t>http://www.xinhuanet.com/english/2021-06/18/c_1310014124.htm</t>
  </si>
  <si>
    <t>https://www.daily-bangladesh.com/english/Bangladesh-to-purchase-7cr-doses-of-JampJ-vaccine/61313</t>
  </si>
  <si>
    <t>Ecuador</t>
  </si>
  <si>
    <t>CovIran Barekat</t>
  </si>
  <si>
    <t>Shifa Pharmed</t>
  </si>
  <si>
    <t>https://kayhan.ir/en/news/91345/iran-to-emerge-as-major-covid-vaccine-producer-by-summer%E2%80%99s-end</t>
  </si>
  <si>
    <t>https://en.vietnamplus.vn/ministry-grants-conditional-approval-of-pfizer-biontech-vaccine/202977.vnp</t>
  </si>
  <si>
    <t>https://www.reuters.com/world/americas/argentina-issues-emergency-approval-chinas-single-dose-cansino-covid-19-vaccine-2021-06-11/</t>
  </si>
  <si>
    <t>Mongolia</t>
  </si>
  <si>
    <t>https://rdif.ru/Eng_fullNews/6907/</t>
  </si>
  <si>
    <t>https://www.ispch.cl/noticia/isp-valida-uso-de-emergencia-de-la-vacuna-janssen-de-johnson-johnson-a-traves-de-mecanismo-covax/</t>
  </si>
  <si>
    <t>Paraguay</t>
  </si>
  <si>
    <t>https://www.mspbs.gov.py/portal/23306/dnvs-otorga-registro-sanitario-de-emergencia-a-pfizer.html</t>
  </si>
  <si>
    <t>China</t>
  </si>
  <si>
    <t>IMB - Inactivated</t>
  </si>
  <si>
    <t>Institute of Medical Biology</t>
  </si>
  <si>
    <t>Institute of Medical Biology of the Chinese Academy of Medical Sciences (IMBCAMS)</t>
  </si>
  <si>
    <t>https://www.yicaiglobal.com/news/china-sixth-covid-19-vaccine-is-approved-for-emergency-use</t>
  </si>
  <si>
    <t>Kuwait</t>
  </si>
  <si>
    <t>https://www.kuna.net.kw/ArticleDetails.aspx?id=2980741&amp;language=en</t>
  </si>
  <si>
    <t>the republic of the Congo</t>
  </si>
  <si>
    <t>https://rdif.ru/Eng_fullNews/6878/</t>
  </si>
  <si>
    <t>http://www.xinhuanet.com/english/2021-06/06/c_139992410.htm</t>
  </si>
  <si>
    <t>Brazil</t>
  </si>
  <si>
    <t>https://rdif.ru/Eng_fullNews/6876/</t>
  </si>
  <si>
    <t>https://www.gov.br/anvisa/pt-br/assuntos/noticias-anvisa/2021/anvisa-autoriza-importacao-da-covaxin-sob-condicoes-controladas</t>
  </si>
  <si>
    <t>Siam Bioscience</t>
  </si>
  <si>
    <t>https://kpkesihatan.com/2021/06/04/kenyataan-akhbar-kpk-4-jun-2021-keputusan-mesyuarat-pihak-berkuasa-kawalan-dadah-kali-ke-358-berkenaan-pendaftaran-bersyarat-vaksin-covid-19/</t>
  </si>
  <si>
    <t>http://news.xhby.net/index/202106/t20210605_7114484.shtml</t>
  </si>
  <si>
    <t>https://www.reuters.com/business/healthcare-pharmaceuticals/belarus-registers-russias-sputnik-light-vaccine-use-2021-06-03/</t>
  </si>
  <si>
    <t>Mauritius</t>
  </si>
  <si>
    <t>https://rdif.ru/Eng_fullNews/6861/</t>
  </si>
  <si>
    <t>Special Access</t>
  </si>
  <si>
    <t>https://www.reuters.com/article/health-coronavirus-singapore-sinovac-bio/update-1-singapore-grants-sinovac-covid-19-vaccine-special-access-idUSL2N2NK0QP</t>
  </si>
  <si>
    <t>Vanuatu</t>
  </si>
  <si>
    <t>https://www.gov.kz/memleket/entities/dsm/press/news/details/209897?lang=kk</t>
  </si>
  <si>
    <t>Pakistan</t>
  </si>
  <si>
    <t>National Institute of Health</t>
  </si>
  <si>
    <t>https://www.nih.org.pk/events/2021/06/the-launch-ceremony-of-pakvac-covid-19-vaccine-held-at-nih/</t>
  </si>
  <si>
    <t>Trinidad and Tobago</t>
  </si>
  <si>
    <t>https://www.facebook.com/photo/?fbid=4635809886448783&amp;set=moh-media-release-new-who-approved-covid-19-vaccine-combination-the-ministry-of-</t>
  </si>
  <si>
    <t>Zambia</t>
  </si>
  <si>
    <t>https://www.facebook.com/mohzambia/photos/a.773733439467982/1922802247894423/</t>
  </si>
  <si>
    <t>https://www.geo.tv/latest/352816-drap-gives-emergency-approval-for-pfizers-coronavirus-vaccine</t>
  </si>
  <si>
    <t>West Bank and Gaza</t>
  </si>
  <si>
    <t>https://rdif.ru/Eng_fullNews/6859/</t>
  </si>
  <si>
    <t>http://www.xinhuanet.com/english/2021-05/28/c_139975564.htm</t>
  </si>
  <si>
    <t>https://www.gov.uk/government/news/one-dose-janssen-covid-19-vaccine-approved-by-the-mhra</t>
  </si>
  <si>
    <t>https://www.thedailystar.net/bangladesh/news/pfizer-covid-19-vaccine-gets-emergency-use-authorisation-bangladesh-2099981</t>
  </si>
  <si>
    <t>https://www.gob.mx/cofepris/articulos/cofepris-emite-autorizacion-para-uso-de-emergencia-a-vacuna-contra-covid-19-ad26-cov2-s-de-janssen-johnson-johnson?idiom=es</t>
  </si>
  <si>
    <t>Solomon Islands</t>
  </si>
  <si>
    <t>SII - Covishield</t>
  </si>
  <si>
    <t>Japan</t>
  </si>
  <si>
    <t>https://www.mhlw.go.jp/stf/seisakunitsuite/bunya/vaccine_yuukousei_anzensei.html</t>
  </si>
  <si>
    <t>Green Cross</t>
  </si>
  <si>
    <t>https://rdif.ru/Eng_fullNews/6846/</t>
  </si>
  <si>
    <t>Belize</t>
  </si>
  <si>
    <t>https://www.nafdac.gov.ng/recommendation-for-emergency-use-authorization-of-janssen-johnson-johnson-covid-19-vaccine/</t>
  </si>
  <si>
    <t>https://rdif.ru/Eng_fullNews/6843/</t>
  </si>
  <si>
    <t>https://rdif.ru/Eng_fullNews/6840/</t>
  </si>
  <si>
    <t>Beijing Minhai - Inactivated</t>
  </si>
  <si>
    <t>Beijing Minhai Biotechnology</t>
  </si>
  <si>
    <t>https://china.hket.com/article/2958078/%E6%B7%B1%E5%9C%B3%E5%BA%B7%E6%B3%B0%E7%94%9F%E7%89%A9%E6%96%B0%E5%86%A0%E6%BB%85%E6%B4%BB%E7%96%AB%E8%8B%97%E7%8D%B2%E5%85%A7%E5%9C%B0%E6%89%B9%E5%87%86%E7%B7%8A%E6%80%A5%E4%BD%BF%E7%94%A8</t>
  </si>
  <si>
    <t>https://www.reuters.com/article/health-coronavirus-thailand-vaccine/thailand-grants-emergency-use-approval-for-moderna-covid-19-vaccine-official-idUSL4N2N02YJ</t>
  </si>
  <si>
    <t>Angola</t>
  </si>
  <si>
    <t>https://rdif.ru/Eng_fullNews/6835/</t>
  </si>
  <si>
    <t>https://www.bna.bh/en/TheKingdomofBahrainauthorizesthenewSputnikLightsingledosevaccineforemergencyuse.aspx?cms=q8FmFJgiscL2fwIzON1%2bDhjqFlRGtc5XC72Qyu%2fBPzE%3d</t>
  </si>
  <si>
    <t>Chad</t>
  </si>
  <si>
    <t>https://grls.rosminzdrav.ru/Grls_View_v2.aspx?routingGuid=b93914f5-4c51-4241-a002-8522f203fc6c&amp;t=</t>
  </si>
  <si>
    <t>https://www.fda.gov.ph/wp-content/uploads/2021/05/EUA-Moderna-Website.pdf</t>
  </si>
  <si>
    <t>https://www.taiwannews.com.tw/en/news/4196247</t>
  </si>
  <si>
    <t>Albania</t>
  </si>
  <si>
    <t>https://rdif.ru/Eng_fullNews/6761/</t>
  </si>
  <si>
    <t>https://www.pom.go.id/new/view/more/pers/610/Penuhi-Cakupan-Jumlah-Penduduk-Indonesia--Badan-POM-Terbitkan-EUA-Vaksin-COVID-19-Produksi-Sinopharm.html</t>
  </si>
  <si>
    <t>https://www.nafdac.gov.ng/pfizer-biontech-receives-nafdac-approval-for-emergency-use-authorization/</t>
  </si>
  <si>
    <t>https://www.titck.gov.tr/haber/kamuoyunun-dikkatine-30042021152744</t>
  </si>
  <si>
    <t>https://www.reuters.com/world/china/bangladesh-approves-chinas-sinopharm-vaccine-2021-04-29/</t>
  </si>
  <si>
    <t>Bolivia (Plurinational State of)</t>
  </si>
  <si>
    <t>https://rdif.ru/Eng_fullNews/6755/</t>
  </si>
  <si>
    <t>http://www.xinhuanet.com/english/2021-04/27/c_139910353.htm</t>
  </si>
  <si>
    <t>RIBSP - QazCovid</t>
  </si>
  <si>
    <t>Research Institute for Biological Safety Problems</t>
  </si>
  <si>
    <t>https://twitter.com/TokayevKZ/status/1385461524752441344?s=20</t>
  </si>
  <si>
    <t>https://medicalxpress.com/news/2021-04-iceland-jj-jabs-week.html</t>
  </si>
  <si>
    <t>https://www.fda.gov.ph/janssen-covid-19-vaccine-ad26-cov2-s-recombinant/</t>
  </si>
  <si>
    <t>Botswana</t>
  </si>
  <si>
    <t>https://investors.modernatx.com/news-releases/news-release-details/moderna-announces-agreement-supply-republic-botswana-its-covid</t>
  </si>
  <si>
    <t>Niue</t>
  </si>
  <si>
    <t>https://www.stuff.co.nz/world/south-pacific/124844045/covidfree-niue-chooses-pfizerbiontech-vaccine--most-significant-protection-we-have</t>
  </si>
  <si>
    <t>Libya</t>
  </si>
  <si>
    <t>https://www.libyaherald.com/2021/04/13/libyas-drug-control-centre-approves-sputnik-v-and-astrazeneca-anti-coronavirus-vaccines-suitable-for-human-consumption/</t>
  </si>
  <si>
    <t>Dr. Reddy's</t>
  </si>
  <si>
    <t>https://pib.gov.in/Pressreleaseshare.aspx?PRID=1781267</t>
  </si>
  <si>
    <t>IP Biotech</t>
  </si>
  <si>
    <t>Brunei Darussalam</t>
  </si>
  <si>
    <t>http://www.xinhuanet.com/english/2021-04/09/c_139869787.htm</t>
  </si>
  <si>
    <t>Panama</t>
  </si>
  <si>
    <t>https://sertv.gob.pa/nacionalfm/aprueban-uso-de-emergencia-de-la-vacuna-china-de-la-farmaceutica-sinovac/</t>
  </si>
  <si>
    <t>https://www.facebook.com/santetunisie.rns.tn/posts/4021187481253659</t>
  </si>
  <si>
    <t>https://www.ispch.cl/noticia/isp-aprueba-uso-de-emergencia-e-importacion-de-la-vacuna-covid-19-de-laboratorio-cansino/</t>
  </si>
  <si>
    <t>https://www.gob.mx/cofepris/articulos/cofepris-emite-autorizacion-para-uso-de-emergencia-a-vacuna-contra-covid-19-covaxin?idiom=es</t>
  </si>
  <si>
    <t>http://www.xinhuanet.com/english/2021-04/02/c_139853904.htm</t>
  </si>
  <si>
    <t>Guyana</t>
  </si>
  <si>
    <t>Guinea</t>
  </si>
  <si>
    <t>https://rdif.ru/Eng_fullNews/6685/</t>
  </si>
  <si>
    <t>https://www.sahpra.org.za/news-and-updates/sahpra-registers-covid-19-vaccine-janssen-ad26-cov2-s-recombinant-with-conditions/</t>
  </si>
  <si>
    <t>Algeria</t>
  </si>
  <si>
    <t>https://www.gov.br/anvisa/pt-br/assuntos/noticias-anvisa/2021/anvisa-aprova-uso-emergencial-da-vacina-da-janssen</t>
  </si>
  <si>
    <t>https://tass.com/world/1272749</t>
  </si>
  <si>
    <t>Mali</t>
  </si>
  <si>
    <t>https://rdif.ru/Eng_fullNews/6679/</t>
  </si>
  <si>
    <t>Antigua and Barbuda</t>
  </si>
  <si>
    <t>https://rdif.ru/Eng_fullNews/6549/</t>
  </si>
  <si>
    <t>https://www.reuters.com/article/us-health-coronavirus-colombia/colombia-grants-emergency-use-for-jj-coronavirus-vaccine-idUSKBN2BI03Z</t>
  </si>
  <si>
    <t>French Polynesia</t>
  </si>
  <si>
    <t>https://www.facebook.com/AnutinC/photos/a.2095908953777308/4237144432987072/</t>
  </si>
  <si>
    <t>https://www.newswire.ca/news-releases/cansinobio-announces-approval-for-its-single-dose-covid-19-vaccine-convidecia-tm-in-hungary-833931803.html</t>
  </si>
  <si>
    <t>https://www.reuters.com/article/us-health-coronavirus-hungary-vaccines/hungary-approves-new-chinese-vaccine-and-covishield-for-emergency-use-idUSKBN2BE1I4</t>
  </si>
  <si>
    <t>https://rdif.ru/Eng_fullNews/6539/</t>
  </si>
  <si>
    <t>Switzerland</t>
  </si>
  <si>
    <t>https://www.swissmedic.ch/swissmedic/en/home/news/coronavirus-covid-19/dritten-impfstoff-gegen-covid-19-erkrankung.html</t>
  </si>
  <si>
    <t>https://rdif.ru/Eng_fullNews/6533/</t>
  </si>
  <si>
    <t>https://www.dda.gov.np/events/regarding-the-permission-for-emergency-use-authorization-of-covid-19-vaccine</t>
  </si>
  <si>
    <t>Seychelles</t>
  </si>
  <si>
    <t>https://rdif.ru/Eng_fullNews/6535/</t>
  </si>
  <si>
    <t>https://www.sahpra.org.za/press-releases/sahpra-and-the-pfizer-biontech-comirnaty-vaccinesahpra-and-the-pfizer-biontech-comirnaty-vaccine/</t>
  </si>
  <si>
    <t>http://minzdrav.gov.by/ru/sobytiya/segodnya-v-minske-nachalas-vaktsinatsiya-kitayskoy-vaktsinoy-ot-covid-19/</t>
  </si>
  <si>
    <t>Liberia</t>
  </si>
  <si>
    <t>http://health.gov.mv/Uploads/Downloads//Informations/Informations(370).pdf</t>
  </si>
  <si>
    <t>http://health.gov.mv/Uploads/Downloads//Informations/Informations(371).pdf</t>
  </si>
  <si>
    <t>Keymen Ilac Sanayi ve Ticaret</t>
  </si>
  <si>
    <t>https://qbz.gov.al/share/UV4ERJPYQPmyXZYUMG8IlQ</t>
  </si>
  <si>
    <t>Azerbaijan</t>
  </si>
  <si>
    <t>https://rdif.ru/Eng_fullNews/6524/</t>
  </si>
  <si>
    <t>FIOCRUZ</t>
  </si>
  <si>
    <t>https://www.bio.fiocruz.br/index.php/br/noticias/2250-fiocruz-recebe-primeiro-registro-da-anvisa-para-vacina-covid-19-produzida-no-brasil</t>
  </si>
  <si>
    <t>https://ec.europa.eu/commission/presscorner/detail/en/ip_21_1085</t>
  </si>
  <si>
    <t>https://ec.europa.eu/commission/presscorner/detail/en/ip_21_1086</t>
  </si>
  <si>
    <t>https://ec.europa.eu/commission/presscorner/detail/en/ip_21_1087</t>
  </si>
  <si>
    <t>https://ec.europa.eu/commission/presscorner/detail/en/ip_21_1088</t>
  </si>
  <si>
    <t>https://ec.europa.eu/commission/presscorner/detail/en/ip_21_1089</t>
  </si>
  <si>
    <t>https://ec.europa.eu/commission/presscorner/detail/en/ip_21_1090</t>
  </si>
  <si>
    <t>https://ec.europa.eu/commission/presscorner/detail/en/ip_21_1091</t>
  </si>
  <si>
    <t>https://ec.europa.eu/commission/presscorner/detail/en/ip_21_1092</t>
  </si>
  <si>
    <t>https://ec.europa.eu/commission/presscorner/detail/en/ip_21_1093</t>
  </si>
  <si>
    <t>https://ec.europa.eu/commission/presscorner/detail/en/ip_21_1094</t>
  </si>
  <si>
    <t>https://ec.europa.eu/commission/presscorner/detail/en/ip_21_1095</t>
  </si>
  <si>
    <t>https://ec.europa.eu/commission/presscorner/detail/en/ip_21_1096</t>
  </si>
  <si>
    <t>Guatemala</t>
  </si>
  <si>
    <t>https://ec.europa.eu/commission/presscorner/detail/en/ip_21_1097</t>
  </si>
  <si>
    <t>https://ec.europa.eu/commission/presscorner/detail/en/ip_21_1098</t>
  </si>
  <si>
    <t>https://ec.europa.eu/commission/presscorner/detail/en/ip_21_1099</t>
  </si>
  <si>
    <t>https://ec.europa.eu/commission/presscorner/detail/en/ip_21_1100</t>
  </si>
  <si>
    <t>https://ec.europa.eu/commission/presscorner/detail/en/ip_21_1101</t>
  </si>
  <si>
    <t>https://ec.europa.eu/commission/presscorner/detail/en/ip_21_1102</t>
  </si>
  <si>
    <t>https://ec.europa.eu/commission/presscorner/detail/en/ip_21_1103</t>
  </si>
  <si>
    <t>https://rdif.ru/Eng_fullNews/6520/</t>
  </si>
  <si>
    <t>https://ec.europa.eu/commission/presscorner/detail/en/ip_21_1104</t>
  </si>
  <si>
    <t>https://ec.europa.eu/commission/presscorner/detail/en/ip_21_1105</t>
  </si>
  <si>
    <t>https://ec.europa.eu/commission/presscorner/detail/en/ip_21_1106</t>
  </si>
  <si>
    <t>https://ec.europa.eu/commission/presscorner/detail/en/ip_21_1107</t>
  </si>
  <si>
    <t>https://ec.europa.eu/commission/presscorner/detail/en/ip_21_1108</t>
  </si>
  <si>
    <t>https://ec.europa.eu/commission/presscorner/detail/en/ip_21_1109</t>
  </si>
  <si>
    <t>https://ec.europa.eu/commission/presscorner/detail/en/ip_21_1110</t>
  </si>
  <si>
    <t>https://ec.europa.eu/commission/presscorner/detail/en/ip_21_1111</t>
  </si>
  <si>
    <t>Jordan</t>
  </si>
  <si>
    <t>https://rdif.ru/Eng_fullNews/6518/</t>
  </si>
  <si>
    <t>Morocco</t>
  </si>
  <si>
    <t>https://rdif.ru/Eng_fullNews/6516/</t>
  </si>
  <si>
    <t>El Salvador</t>
  </si>
  <si>
    <t>https://www.pom.go.id/new/view/more/berita/21441/Vaksin-AstraZeneca-Resmi-Mendapatkan-EUA-dari-Badan-POM.html</t>
  </si>
  <si>
    <t>https://www.reuters.com/article/us-health-coronavirus-ukraine-vaccine/ukraine-approves-chinas-sinovac-covid-19-vaccine-idUSKBN2B11H6</t>
  </si>
  <si>
    <t>https://www.reuters.com/article/us-health-coronavirus-zimbabwe-vaccine/zimbabwe-authorises-sputnik-v-sinovac-coronavirus-vaccines-for-emergency-use-idUSKBN2B12IK</t>
  </si>
  <si>
    <t>North Macedonia</t>
  </si>
  <si>
    <t>https://rdif.ru/Eng_fullNews/6503/</t>
  </si>
  <si>
    <t>Bahamas</t>
  </si>
  <si>
    <t>Canada</t>
  </si>
  <si>
    <t>https://www.canada.ca/en/health-canada/news/2021/03/health-canada-authorizes-janssen-covid-19-vaccine.html</t>
  </si>
  <si>
    <t>Ethiopia</t>
  </si>
  <si>
    <t>Honduras</t>
  </si>
  <si>
    <t>https://rdif.ru/Eng_fullNews/6501/</t>
  </si>
  <si>
    <t>Niger</t>
  </si>
  <si>
    <t>Sierra Leone</t>
  </si>
  <si>
    <t>https://www.facebook.com/santetunisie.rns.tn/posts/3916560388383036</t>
  </si>
  <si>
    <t>https://twitter.com/IndiainZimbabwe/status/1367431775002238976?s=20</t>
  </si>
  <si>
    <t>https://rdif.ru/Eng_fullNews/6493/</t>
  </si>
  <si>
    <t>Djibouti</t>
  </si>
  <si>
    <t>Lebanon</t>
  </si>
  <si>
    <t>https://www.moph.gov.lb/en/Pages/127/47199/the-ministry-of-public-health-allows-the-emergency-use-of-sinopharm-vaccine</t>
  </si>
  <si>
    <t>Nauru</t>
  </si>
  <si>
    <t>Tuvalu</t>
  </si>
  <si>
    <t>https://kpkesihatan.com/2021/03/02/kenyataan-akhbar-kpk-2-mac-2021-keputusan-mesyuarat-pihak-berkuasa-kawalan-dadah-kali-ke-354-berkenaan-pendaftaran-vaksin-covid-19/</t>
  </si>
  <si>
    <t>Pharmaniaga</t>
  </si>
  <si>
    <t>https://rdif.ru/Eng_fullNews/6479/</t>
  </si>
  <si>
    <t>South Sudan</t>
  </si>
  <si>
    <t>https://www.reuters.com/article/uzbekistan-china-coronavirus-vaccine/uzbekistan-approves-chinese-developed-covid-19-vaccine-idUSS0N2IK00P</t>
  </si>
  <si>
    <t>https://www.reuters.com/article/us-health-coronavirus-venezuela-vaccine/venezuela-approves-use-of-chinas-sinopharm-coronavirus-vaccine-idUSKCN2AT3T2</t>
  </si>
  <si>
    <t>Micronesia (Federated States of)</t>
  </si>
  <si>
    <t>Northern Mariana Islands</t>
  </si>
  <si>
    <t>https://www.facebook.com/santetunisie.rns.tn/posts/3903298413042567</t>
  </si>
  <si>
    <t>United States of America</t>
  </si>
  <si>
    <t>https://www.jnj.com/johnson-johnson-covid-19-vaccine-authorized-by-u-s-fda-for-emergency-usefirst-single-shot-vaccine-in-fight-against-global-pandemic</t>
  </si>
  <si>
    <t>Yemen</t>
  </si>
  <si>
    <t>Benin</t>
  </si>
  <si>
    <t>https://www.canada.ca/en/health-canada/news/2021/02/health-canada-authorizes-astrazeneca-and-verity-pharmaceuticals-incserum-institute-of-india-covid-19-vaccines.html</t>
  </si>
  <si>
    <t>Central African Republic</t>
  </si>
  <si>
    <t>Congo (DRC)</t>
  </si>
  <si>
    <t>Republic of Moldova</t>
  </si>
  <si>
    <t>https://tass.com/world/1261181</t>
  </si>
  <si>
    <t>https://www.bna.bh/en/BahrainauthorizesemergencyuseofJanssenCovid19Vaccine.aspx?cms=q8FmFJgiscL2fwIzON1%2bDhH0d3WieSJiABbGn1XTU4w%3d</t>
  </si>
  <si>
    <t>Cabo Verde</t>
  </si>
  <si>
    <t>Dominica</t>
  </si>
  <si>
    <t>https://www.salud.gob.ec/2-millones-de-vacunas-del-laboratorio-sinovac-llegaran-a-ecuador-entre-marzo-y-abril-de-2021/</t>
  </si>
  <si>
    <t>https://rdif.ru/Eng_fullNews/6466/</t>
  </si>
  <si>
    <t>https://rdif.ru/Eng_fullNews/6462/</t>
  </si>
  <si>
    <t>https://www.egyptindependent.com/egyptian-drug-authority-announces-emergency-approval-of-britains-astraoxford-vaccine/</t>
  </si>
  <si>
    <t>https://newsroom.gy/2021/02/24/guyana-approves-russias-sputnik-chinas-sinopharm-covid-vaccines-for-emergency-use/</t>
  </si>
  <si>
    <t>Afghanistan</t>
  </si>
  <si>
    <t>https://www.reuters.com/article/us-health-coronavirus-brazil/brazil-grants-full-approval-to-pfizers-covid-19-vaccine-idINKBN2AN19Q?edition-redirect=in</t>
  </si>
  <si>
    <t>https://www.reuters.com/article/us-health-coronavirus-colombia/colombia-approves-emergency-use-of-astrazeneca-coronavirus-vaccine-idUSKBN2AO01A</t>
  </si>
  <si>
    <t>https://rdif.ru/Eng_fullNews/6456/</t>
  </si>
  <si>
    <t>Samoa</t>
  </si>
  <si>
    <t>https://www.ukrinform.net/rubric-society/3196109-ukraine-registers-pfizer-vaccine-liashko.html</t>
  </si>
  <si>
    <t>Somalia</t>
  </si>
  <si>
    <t>Suriname</t>
  </si>
  <si>
    <t>Syrian Arab Republic</t>
  </si>
  <si>
    <t>https://tass.com/world/1259395</t>
  </si>
  <si>
    <t>https://www.reuters.com/article/us-health-coronavirus-thailand/thailand-allows-emergency-use-of-sinovacs-covid-19-vaccine-idUSKBN2AM1BX</t>
  </si>
  <si>
    <t>https://www.facebook.com/moz.ukr/photos/a.300751836754595/1789249867904777/</t>
  </si>
  <si>
    <t>http://www.xinhuanet.com/english/2021-02/22/c_139758446.htm#:~:text=BUENOS%20AIRES%2C%20Feb.%2021%20(,Minister%20of%20Health%20Carla%20Vizzotti.</t>
  </si>
  <si>
    <t>https://www.fda.gov.ph/wp-content/uploads/2021/03/EUA-SINOVAC-WEBSITE-3-1.pdf</t>
  </si>
  <si>
    <t>Sao Tome and Principe</t>
  </si>
  <si>
    <t>Sudan</t>
  </si>
  <si>
    <t>https://grls.rosminzdrav.ru/Grls_View_v2.aspx?routingGuid=71035dbe-6178-42c0-8d36-aa54e546a65b&amp;t=</t>
  </si>
  <si>
    <t>https://rdif.ru/Eng_fullNews/6451/</t>
  </si>
  <si>
    <t>https://www.reuters.com/article/healthcoronavirus-taiwan/taiwan-grants-emergency-authorisation-for-astrazeneca-covid-19-vaccine-idUSL1N2KQ03F</t>
  </si>
  <si>
    <t>https://www.nafdac.gov.ng/nafdac-approves-covid19-vaccine/</t>
  </si>
  <si>
    <t>https://twitter.com/Saudi_fda_en/status/1362370882996490245?s=20</t>
  </si>
  <si>
    <t>Gabon</t>
  </si>
  <si>
    <t>https://rdif.ru/Eng_fullNews/6445/</t>
  </si>
  <si>
    <t>https://en.irna.ir/news/84233593/Iran-issues-permit-for-emergency-use-for-three-other-COVID-19</t>
  </si>
  <si>
    <t>R-Pharm</t>
  </si>
  <si>
    <t>https://www.dda.gov.np/events/eua-of-covid-19-vaccine-vero-cell-inactivated-manufactured-by-bibp-under-sinopharm</t>
  </si>
  <si>
    <t>https://rdif.ru/Eng_fullNews/6443/</t>
  </si>
  <si>
    <t>https://www.health.gov.au/news/tga-provisionally-approves-astrazeneca-covid-19-vaccine-for-use-in-australia</t>
  </si>
  <si>
    <t>China, Hong Kong SAR</t>
  </si>
  <si>
    <t>https://www.reuters.com/article/health-coronavirus-hongkong-vaccines/hong-kong-advisory-panel-approves-chinas-sinovac-covid-19-vaccine-for-emergency-use-idUSL4N2KG1TQ</t>
  </si>
  <si>
    <t>https://www.pom.go.id/new/view/more/berita/21226/Badan-POM-Terbitkan-EUA-Vaksin-COVID-19-Produksi-Bio-Farma.html</t>
  </si>
  <si>
    <t>Bermuda</t>
  </si>
  <si>
    <t>https://www.gov.bm/astrazeneca-vaccine</t>
  </si>
  <si>
    <t>Karaganda Pharmaceutical Complex</t>
  </si>
  <si>
    <t>https://tass.com/world/1256381</t>
  </si>
  <si>
    <t>Saint Lucia</t>
  </si>
  <si>
    <t>Côte d'Ivoire</t>
  </si>
  <si>
    <t>http://www.xinhuanet.com/english/2021-02/12/c_139739792.htm</t>
  </si>
  <si>
    <t>Grenada</t>
  </si>
  <si>
    <t>Montenegro</t>
  </si>
  <si>
    <t>https://rdif.ru/Eng_fullNews/6440/</t>
  </si>
  <si>
    <t>Myanmar</t>
  </si>
  <si>
    <t>https://www.reuters.com/article/health-coronavirus-pakistan-vaccine/update-3-pakistan-approves-chinese-cansinobio-covid-vaccine-for-emergency-use-idUSL1N2KI0UD</t>
  </si>
  <si>
    <t>https://news.cgtn.com/news/2021-02-11/VHJhbnNjcmlwdDUxNzcx/index.html</t>
  </si>
  <si>
    <t>Saint Vincent and the Grenadines</t>
  </si>
  <si>
    <t>http://health.gov.vc/health/images/stories/PDF/SRO-Public_Health_Emergency_Authorisation_of_Covid-19_Vaccine.pdf</t>
  </si>
  <si>
    <t>Uruguay</t>
  </si>
  <si>
    <t>https://www.bna.bh/en/TheKingdomofBahrainauthorizestheemergencyuseoftheSputnikVvaccine.aspx?cms=q8FmFJgiscL2fwIzON1%2bDnj3nlhO%2fnNA3AJepa%2b590k%3d3d2bDihtBQumTWmndXd3Qolkhy0%3d</t>
  </si>
  <si>
    <t>https://www.reuters.com/article/us-health-coronavirus-mexico-cansino/mexico-approves-chinas-cansino-and-sinovac-covid-19-vaccines-idUSKBN2AA12W</t>
  </si>
  <si>
    <t>Qatar</t>
  </si>
  <si>
    <t>https://www.moph.gov.qa/english/mediacenter/News/Pages/NewsDetails.aspx?ItemId=336</t>
  </si>
  <si>
    <t>https://www.batimes.com.ar/news/latin-america/argentina-approves-indian-covishield-coronavirus-vaccine.phtml</t>
  </si>
  <si>
    <t>Barbados</t>
  </si>
  <si>
    <t>http://www.sinovacbio.com/?optionid=754&amp;auto_id=923</t>
  </si>
  <si>
    <t>https://rdif.ru/Eng_fullNews/6426/</t>
  </si>
  <si>
    <t>http://www.sinovac.com.cn/?optionid=468&amp;auto_id=1872</t>
  </si>
  <si>
    <t>https://rdif.ru/Eng_fullNews/6424/</t>
  </si>
  <si>
    <t>Bosnia and Herzegovina</t>
  </si>
  <si>
    <t>https://twitter.com/sputnikvaccine/status/1357746457089048576?s=20</t>
  </si>
  <si>
    <t>https://rdif.ru/Eng_fullNews/6421/</t>
  </si>
  <si>
    <t>http://www.xinhuanet.com/english/2021-02/04/c_139720812.htm</t>
  </si>
  <si>
    <t>Cook Islands</t>
  </si>
  <si>
    <t>https://www.health.govt.nz/news-media/media-releases/robust-assessment-ahead-medsafe-approval-vaccine</t>
  </si>
  <si>
    <t>https://rdif.ru/Eng_fullNews/6351/</t>
  </si>
  <si>
    <t>https://www.hsa.gov.sg/announcements/press-release/hsa-grants-interim-authorisation-for-moderna-covid-19-vaccine-in-singapore</t>
  </si>
  <si>
    <t>Tokelau</t>
  </si>
  <si>
    <t>https://www.reuters.com/article/us-health-coronavirus-peru-vaccine/peru-regulators-approve-pfizer-vaccine-against-covid-19-filing-idUSKBN2A22F1</t>
  </si>
  <si>
    <t>https://rdif.ru/Eng_fullNews/6345/</t>
  </si>
  <si>
    <t>Comoros</t>
  </si>
  <si>
    <t>Equatorial Guinea</t>
  </si>
  <si>
    <t>https://en.vietnamplus.vn/health-ministry-approves-use-of-astrazenenca-covid-19-vaccine/195736.vnp</t>
  </si>
  <si>
    <t>http://health.gov.mv/Uploads/Downloads//Informations/Informations(362).pdf</t>
  </si>
  <si>
    <t>https://www.facebook.com/santetunisie.rns.tn/posts/3823995754306167</t>
  </si>
  <si>
    <t>https://www.ema.europa.eu/en/news/ema-recommends-covid-19-vaccine-astrazeneca-authorisation-eu</t>
  </si>
  <si>
    <t>https://www.kuna.net.kw/ArticleDetails.aspx?id=2957038&amp;language=en</t>
  </si>
  <si>
    <t>Saint Kitts and Nevis</t>
  </si>
  <si>
    <t>https://www.rospotrebnadzor.ru/about/info/news/news_details.php?ELEMENT_ID=16683</t>
  </si>
  <si>
    <t>https://www.reuters.com/article/us-health-coronavirus-hungary-vaccine/hungary-approves-chinese-sinopharms-covid-vaccine-first-in-european-union-idUSKBN29Y0OD</t>
  </si>
  <si>
    <t>https://www.fda.gov.ph/chadox1-srecombinant-covid-19-vaccine-astrazeneca/</t>
  </si>
  <si>
    <t>https://www.ispch.cl/noticia/isp-aprueba-la-tercera-vacuna-para-combatir-covid-19/</t>
  </si>
  <si>
    <t>https://www.reuters.com/article/idUSKBN29W2TL</t>
  </si>
  <si>
    <t>https://www.sahpra.org.za/news-and-updates/sahpra-authorises-covishield-an-adenovirus-vectored-vaccine-for-the-prevention-of-covid-19/</t>
  </si>
  <si>
    <t>Costa Rica</t>
  </si>
  <si>
    <t>https://www.ministeriodesalud.go.cr/index.php/centro-de-prensa/noticias/746-noticias-2021/2059-salud-autoriza-uso-de-la-vacuna-contra-covid-19-de-astrazeneca</t>
  </si>
  <si>
    <t>https://www.reuters.com/article/health-coronavirus-russia-iran-int/iran-approves-russian-coronavirus-vaccine-sputnik-v-idUSKBN29V18Q</t>
  </si>
  <si>
    <t>https://www.health.gov.au/news/tga-provisionally-approves-pfizerbiontech-covid-19-vaccine-for-use-in-australia</t>
  </si>
  <si>
    <t>https://www.bna.bh/en/BahrainauthorizestheemergencyuseofOxfordAstraZenecavaccinemanufacturedbytheSerumInstituteofIndia.aspx?cms=q8FmFJgiscL2fwIzON1%2bDihtBQumTWmndXd3Qolkhy0%3d</t>
  </si>
  <si>
    <t>Fosun Biotech</t>
  </si>
  <si>
    <t>https://www.fosunpharma.com/en/news/news-details-3827.html</t>
  </si>
  <si>
    <t>https://www.controlsanitario.gob.ec/arcsa-autoriza-el-ingreso-a-ecuador-de-vacuna-astra-zeneca-oxford-para-covid-19/</t>
  </si>
  <si>
    <t>https://www.sante.gov.ma/sites/Ar/Pages/communiqu%C3%A9s.aspx?communiqueID=678</t>
  </si>
  <si>
    <t>https://twitter.com/IndiainSL/status/1352624199899045900?s=20</t>
  </si>
  <si>
    <t>https://ogyei.gov.hu/ogyei_issued_a_temporary_authorization_for_distribution_of_the_product_for_emergency_use</t>
  </si>
  <si>
    <t>https://www.bangkokpost.com/thailand/general/2054799/astrazeneca-vaccine-approved-50-000-doses-due-in-february</t>
  </si>
  <si>
    <t>https://www.wam.ae/en/details/1395302903202</t>
  </si>
  <si>
    <t>https://www.ispch.cl/noticia/isp-autorizo-la-vacuna-coronavac-del-laboratorio-sinovac-life-sciences-co-ltd-para-uso-de-emergencia-en-el-pais/</t>
  </si>
  <si>
    <t>https://twitter.com/IraqiGovt/status/1351562460394893314?s=20</t>
  </si>
  <si>
    <t>https://www.reuters.com/article/uk-health-coronavirus-morocco/morocco-approves-astrazeneca-oxford-covid-19-vaccine-minister-idUSKBN29C0QA</t>
  </si>
  <si>
    <t>https://www.dra.gov.pk/docs/Pressnote_covid_vaccine_drap-edited%20tracked%20(1).pdf</t>
  </si>
  <si>
    <t>https://rdif.ru/Eng_fullNews/6309/</t>
  </si>
  <si>
    <t>https://www.bio.fiocruz.br/index.php/br/noticias/2151-anvisa-autoriza-uso-emergencial-da-vacina-da-fiocruz</t>
  </si>
  <si>
    <t>Instituto Butantan</t>
  </si>
  <si>
    <t>https://www.dda.gov.np/events/%E0%A4%95-%E0%A4%AD-%E0%A4%A1-%E0%A5%A7%E0%A5%AF-%E0%A4%96-%E0%A4%AA%E0%A4%95-%E0%A4%86%E0%A4%AA%E0%A4%A4%E0%A4%95-%E0%A4%B2-%E0%A4%A8-%E0%A4%AA-%E0%A4%B0%E0%A4%AF-%E0%A4%97-%E0%A4%85%E0%A4%A8-%E0%A4%AE%E0%A4%A4-%E0%A4%AA-%E0%A4%B0%E0%A4%A6-%E0%A4%A8-%E0%A4%97%E0%A4%B0-%E0%A4%8F%E0%A4%95-%E0%A4%B8%E0%A4%AE-%E0%A4%AC%E0%A4%A8-%E0%A4%A7%E0%A4%AE</t>
  </si>
  <si>
    <t>https://www.fda.gov.ph/fda-philippines-grants-emergency-use-authorization-to-pfizer-biontech-covid-19-vaccine/</t>
  </si>
  <si>
    <t>https://www.aa.com.tr/fr/afrique/tunisie-autorisation-de-commercialisation-sur-le-march%C3%A9-accord%C3%A9e-au-vaccin-de-pfizer-biontech/2109262</t>
  </si>
  <si>
    <t>https://www.saglik.gov.tr/EN,78153/fahrettin-koca-receives-the-first-coronavirus-vaccine.html</t>
  </si>
  <si>
    <t>https://www.swissmedic.ch/swissmedic/en/home/news/coronavirus-covid-19/zulassung-covid-19-impfstoff-moderna.html</t>
  </si>
  <si>
    <t>https://www.pom.go.id/new/view/more/pers/584/Penerbitan-Persetujuan-Penggunaan-Dalam-Kondisi-Darurat-Atau-Emergency-Use-Authorization--EUA--Pertama-Untuk-Vaksin-COVID-19.html</t>
  </si>
  <si>
    <t>https://rdif.ru/Eng_fullNews/6279/</t>
  </si>
  <si>
    <t>https://qbz.gov.al/eli/akt-normativ/2021/01/10/1</t>
  </si>
  <si>
    <t>https://rdif.ru/Eng_fullNews/6277/</t>
  </si>
  <si>
    <t>https://twitter.com/PrimeMinistry/status/1348246933001949190?s=20</t>
  </si>
  <si>
    <t>https://www.indiatoday.in/coronavirus-outbreak/story/bangladesh-drug-regulator-approves-oxford-sii-s-covid-vaccine-for-emergency-use-1756953-2021-01-08</t>
  </si>
  <si>
    <t>https://twitter.com/Khairykj/status/1347472332810407938?s=20</t>
  </si>
  <si>
    <t>https://www.gov.uk/government/news/moderna-vaccine-becomes-third-covid-19-vaccine-approved-by-uk-regulator</t>
  </si>
  <si>
    <t>https://investors.modernatx.com/news-releases/news-release-details/european-commission-authorizes-covid-19-vaccine-moderna-europe</t>
  </si>
  <si>
    <t>https://www.minsalud.gob.bo/5145-bolivia-ratifica-registro-de-compra-de-vacuna-sputnik-v-y-continua-negociaciones-con-otros-laboratorios</t>
  </si>
  <si>
    <t>Dominican Republic</t>
  </si>
  <si>
    <t>https://www.astrazeneca.com/content/astraz/media-centre/press-releases/2021/serum-institute-of-india-obtains-emergency-use-authorisation-in-india-for-astrazenecas-covid-19-vaccine.html</t>
  </si>
  <si>
    <t>Wallis and Futuna</t>
  </si>
  <si>
    <t>https://www.reuters.com/article/us-health-coronavirus-colombia-vaccine/colombia-regulator-approves-pfizer-biontech-vaccine-for-emergency-use-idUSKBN29B02M</t>
  </si>
  <si>
    <t>Israel</t>
  </si>
  <si>
    <t>https://investors.modernatx.com/news-releases/news-release-details/israeli-ministry-health-authorizes-covid-19-vaccine-moderna-use</t>
  </si>
  <si>
    <t>https://www.gob.mx/cofepris/articulos/autorizacion-para-uso-de-emergencia-a-vacuna-astrazeneca-covid-19</t>
  </si>
  <si>
    <t>https://www.arabnews.com/node/1786531/middle-east</t>
  </si>
  <si>
    <t>https://www.pib.gov.in/PressReleasePage.aspx?PRID=1685761</t>
  </si>
  <si>
    <t>https://www.cnbg.com.cn/content/details_12_5965.html</t>
  </si>
  <si>
    <t>https://www.reuters.com/article/us-health-coronavirus-argentina-astrazen/argentine-regulator-approves-astrazeneca-oxford-covid-19-vaccine-astrazeneca-idUSKBN29421P</t>
  </si>
  <si>
    <t>https://www.gov.uk/government/publications/regulatory-approval-of-covid-19-vaccine-astrazeneca/conditions-of-authorisation-for-covid-19-vaccine-astrazeneca</t>
  </si>
  <si>
    <t>New Caledonia</t>
  </si>
  <si>
    <t>https://www.kurdistan24.net/en/story/23699-Iraq-approves-emergency-use-of-Pfizer-vaccine</t>
  </si>
  <si>
    <t>https://www.moph.gov.lb/en/Pages/0/44322/pfizer-vaccine-licensed-for-the-emergency-use-</t>
  </si>
  <si>
    <t>https://www.argentina.gob.ar/noticias/el-ministerio-de-salud-de-la-nacion-autorizo-la-vacuna-sputnik-v-0</t>
  </si>
  <si>
    <t>https://www.ema.europa.eu/en/medicines/human/EPAR/comirnaty#authorisation-details-section</t>
  </si>
  <si>
    <t>https://www.canada.ca/en/health-canada/news/2020/12/health-canada-authorizes-moderna-covid-19-vaccine.html</t>
  </si>
  <si>
    <t>https://www.argentina.gob.ar/noticias/registro-de-emergencia-de-la-vacuna-de-la-firma-pfizer-srl-comirnaty</t>
  </si>
  <si>
    <t>https://www.wam.ae/en/details/1395302897383</t>
  </si>
  <si>
    <t>https://www.moph.gov.qa/english/mediacenter/News/Pages/NewsDetails.aspx?ItemId=322</t>
  </si>
  <si>
    <t>https://www.swissmedic.ch/swissmedic/en/home/news/coronavirus-covid-19/covid-19-impfstoff_erstzulassung.html</t>
  </si>
  <si>
    <t>Serbia</t>
  </si>
  <si>
    <t>https://www.srbija.gov.rs/vest/en/165409/first-shipment-of-pfizer-biontech-vaccine-arrives-in-serbia.php</t>
  </si>
  <si>
    <t>https://www.fda.gov/news-events/press-announcements/fda-takes-additional-action-fight-against-covid-19-issuing-emergency-use-authorization-second-covid</t>
  </si>
  <si>
    <t>https://rdif.ru/Eng_fullNews/6216/</t>
  </si>
  <si>
    <t>https://www.controlsanitario.gob.ec/arcsa-autoriza-ingreso-al-pais-de-vacuna-pfizer-biontech-para-el-covid-19/</t>
  </si>
  <si>
    <t>https://www.ispch.cl/noticia/isp-aprobo-autorizacion-de-emergencia-para-la-vacuna-pfizer/</t>
  </si>
  <si>
    <t>https://www.ministeriodesalud.go.cr/index.php/centro-de-prensa/noticias/741-noticias-2020/2011-salud-autorizo-el-uso-de-la-vacuna-contra-covid-19-de-pfizer-biontech</t>
  </si>
  <si>
    <t>https://twitter.com/OmanNewsAgency/status/1338838735236911109?s=20</t>
  </si>
  <si>
    <t>https://sertv.gob.pa/nacionalfm/comunicado-295/</t>
  </si>
  <si>
    <t>https://www.hsa.gov.sg/announcements/press-release/interimauth-firstcovid19vaccine</t>
  </si>
  <si>
    <t>https://www.arabnews.com/node/1776666/middle-east</t>
  </si>
  <si>
    <t>https://www.moh.gov.sa/en/Ministry/MediaCenter/News/Pages/News-2020-12-13-007.aspx</t>
  </si>
  <si>
    <t>https://www.gov.il/en/Departments/news/11122020-01</t>
  </si>
  <si>
    <t>https://www.gob.mx/cofepris/articulos/la-cofepris-otorga-autorizacion-para-uso-de-emergencia-a-vacuna-para-prevenir-la-enfermedad-por-coronavirus-covid-19?idiom=es</t>
  </si>
  <si>
    <t>Puerto Rico</t>
  </si>
  <si>
    <t>https://www.fda.gov/emergency-preparedness-and-response/coronavirus-disease-2019-covid-19/comirnaty-and-pfizer-biontech-covid-19-vaccine</t>
  </si>
  <si>
    <t>https://www.canada.ca/en/health-canada/news/2020/12/health-canada-authorizes-first-covid-19-vaccine0.html</t>
  </si>
  <si>
    <t>https://www.mohap.gov.ae/en/MediaCenter/News/Pages/2699.aspx</t>
  </si>
  <si>
    <t>https://www.bna.bh/en/BahrainsecondintheworldtoapprovethePfizerBioNTechCovid19vaccine.aspx?cms=q8FmFJgiscL2fwIzON1%2bDteRtB2wfPWh%2fOmYUjt6ApY%3d</t>
  </si>
  <si>
    <t>https://www.gov.bm/articles/pfizer-biontech-coronavirus-vaccine-fda-approval</t>
  </si>
  <si>
    <t>Cayman Islands</t>
  </si>
  <si>
    <t>https://www.gov.uk/government/news/uk-medicines-regulator-gives-approval-for-first-uk-covid-19-vaccine</t>
  </si>
  <si>
    <t>Anguilla</t>
  </si>
  <si>
    <t>https://grls.rosminzdrav.ru/Grls_View_v2.aspx?routingGuid=d8f07c35-7edc-49ab-8647-6b6865449167&amp;t=</t>
  </si>
  <si>
    <t>https://grls.rosminzdrav.ru/Grls_View_v2.aspx?routingGuid=d494c688-0bc6-4c30-9e81-23f043ceb43e&amp;t=</t>
  </si>
  <si>
    <t>https://news.cgtn.com/news/2021-01-19/Serbia-approves-China-s-Sinopharm-COVID-19-vaccine-XboonNAhc4/index.html</t>
  </si>
  <si>
    <t>Vaccine Developer</t>
  </si>
  <si>
    <t>Manufacturer</t>
  </si>
  <si>
    <t>Country of production</t>
  </si>
  <si>
    <t>Manufacturer type</t>
  </si>
  <si>
    <t>Production type</t>
  </si>
  <si>
    <t>Arcturus Therapeutics</t>
  </si>
  <si>
    <t>Arcturus - ARCT-021</t>
  </si>
  <si>
    <t>Recipharm</t>
  </si>
  <si>
    <t>CDMO</t>
  </si>
  <si>
    <t>Fill-finish</t>
  </si>
  <si>
    <t>https://ir.arcturusrx.com/news-releases/news-release-details/recipharm-signs-agreement-arcturus-therapeutics-support</t>
  </si>
  <si>
    <t>AGC Biologics</t>
  </si>
  <si>
    <t>Adjuvant</t>
  </si>
  <si>
    <t>http://www.agcbio.com/resource-center/news/novavax-selects-agc-biologics-to-manufacture-matrix-m-adjuvant-for-novel-covid-19-vaccine</t>
  </si>
  <si>
    <t>Saiba</t>
  </si>
  <si>
    <t>End-to-end</t>
  </si>
  <si>
    <t>https://www.agcbio.com/resource-center/news/saiba-ag-selects-agc-biologics-to-develop-and-produce-covid-19-vaccine</t>
  </si>
  <si>
    <t>Saidal</t>
  </si>
  <si>
    <t>Technology Transfer</t>
  </si>
  <si>
    <t>https://algerianembassy-japan.jp/en/2021/07/15/sputnik-sinovac-vaccines-saidal-to-produce-2-5-million-month-as-from-september/</t>
  </si>
  <si>
    <t>mAbxience</t>
  </si>
  <si>
    <t>Drug substance</t>
  </si>
  <si>
    <t>https://www.mabxience.com/mabxience-enters-into-an-agreement-with-astrazeneca-to-produce-covid-19-vaccine/</t>
  </si>
  <si>
    <t>Laboratorios Richmond</t>
  </si>
  <si>
    <t>Fill-finish/end-to-end</t>
  </si>
  <si>
    <t>https://www.reuters.com/article/us-health-coronavirus-argentina-vaccine/argentine-lab-says-agrees-deal-to-produce-russias-sputnik-v-vaccine-idUSKBN2AQ27D</t>
  </si>
  <si>
    <t>Unknown</t>
  </si>
  <si>
    <t>https://news.cgtn.com/news/2021-05-04/China-Argentina-to-jointly-produce-Sinopharm-s-COVID-19-vaccine-ZZ2VpXVvDa/index.html</t>
  </si>
  <si>
    <t>CSL</t>
  </si>
  <si>
    <t>https://www.csl.com/news/2020/20201108-csl-commences-manufacturing-of-university-of-oxford-astrazeneca-vaccine-candidate</t>
  </si>
  <si>
    <t>Own Facility</t>
  </si>
  <si>
    <t>https://investors.modernatx.com/news/news-details/2021/Moderna-and-Australia-Announce-Collaboration-to-Bring-mRNA-Manufacturing-to-Australia/default.aspx</t>
  </si>
  <si>
    <t>Curevac</t>
  </si>
  <si>
    <t>Curevac - CVnCoV</t>
  </si>
  <si>
    <t>Novartis</t>
  </si>
  <si>
    <t>https://www.novartis.com/news/media-releases/novartis-signs-initial-agreement-curevac-manufacture-covid-19-vaccine-candidate</t>
  </si>
  <si>
    <t>Polymun Scientific</t>
  </si>
  <si>
    <t>Excipient supplier</t>
  </si>
  <si>
    <t>https://www.polymun.com/liposomes/reference-projects/</t>
  </si>
  <si>
    <t>Mumtalakat</t>
  </si>
  <si>
    <t>https://rdif.ru/Eng_fullNews/6865/</t>
  </si>
  <si>
    <t>Incepta</t>
  </si>
  <si>
    <t>https://www.dhakatribune.com/bangladesh/2021/08/16/vaccine-co-production-bangladesh-signs-mou-with-sinopharm-incepta</t>
  </si>
  <si>
    <t>Belmedpreparaty</t>
  </si>
  <si>
    <t>https://rdif.ru/Eng_fullNews/6473/</t>
  </si>
  <si>
    <t>Ajinomoto Bio-Pharma Services</t>
  </si>
  <si>
    <t>https://ajibio-pharma.com/news-post/ajinomoto-bio-pharma-services-expands-manufacturing-agreement-with-astrazeneca-to-include-drug-product-manufacturing/</t>
  </si>
  <si>
    <t>Novasep</t>
  </si>
  <si>
    <t>https://www.novasep.com/media/articles-and-publications/english-pr-partenariat-astrazenecaxnovasep-15-june-2020.pdf</t>
  </si>
  <si>
    <t>Inovio Pharmaceuticals</t>
  </si>
  <si>
    <t>Inovio - INO-4800</t>
  </si>
  <si>
    <t>Kaneka Eurogentec</t>
  </si>
  <si>
    <t>https://www.eurogentec.com/en/news/41_kaneka-eurogentec-will-manufacture-inovios-dna-vaccine-candidate-against-covid-19</t>
  </si>
  <si>
    <t>Pfizer</t>
  </si>
  <si>
    <t>https://www.pfizer.com/news/press-release/press-release-detail/pfizer_and_biontech_dose_first_participants_in_the_u_s_as_part_of_global_covid_19_mrna_vaccine_development_program</t>
  </si>
  <si>
    <t>Sanofi Pasteur - GSK</t>
  </si>
  <si>
    <t>Sanofi GSK - Vidprevtyn</t>
  </si>
  <si>
    <t>Sanofi/GSK</t>
  </si>
  <si>
    <t>https://www.sanofi.com/en/media-room/press-releases/2020/2020-09-18-12-52-46</t>
  </si>
  <si>
    <t>Fiocruz</t>
  </si>
  <si>
    <t>https://portal.fiocruz.br/en/news/covid-19-vaccine-fiocruz-discloses-its-technological-order-agreement-astrazeneca</t>
  </si>
  <si>
    <t>Bionmm</t>
  </si>
  <si>
    <t>https://www.reuters.com/world/americas/brazils-biomm-signs-deals-distribute-cansino-covid-19-vaccine-2021-10-01/</t>
  </si>
  <si>
    <t>União Química</t>
  </si>
  <si>
    <t>https://www.uniaoquimica.com.br/novidades/parecria-vacina-sputnik-uniao-quimica/</t>
  </si>
  <si>
    <t>HDT Bio</t>
  </si>
  <si>
    <t>HDT-301</t>
  </si>
  <si>
    <t>SENAI CIMATEC</t>
  </si>
  <si>
    <t>https://www.businesswire.com/news/home/20210831005230/en</t>
  </si>
  <si>
    <t>Eurofarma Laboratórios</t>
  </si>
  <si>
    <t>https://www.pfizer.com/news/press-release/press-release-detail/pfizer-and-biontech-announce-collaboration-brazils</t>
  </si>
  <si>
    <t>https://agenciabrasil.ebc.com.br/en/saude/noticia/2020-12/brazilian-institute-start-production-vaccine-coronavac</t>
  </si>
  <si>
    <t>Medicago Inc</t>
  </si>
  <si>
    <t>Medicago - VLP</t>
  </si>
  <si>
    <t>Medicago</t>
  </si>
  <si>
    <t>https://www.medicago.com/en/newsroom/gsk-and-medicago-announce-collaboration-to-develop-a-novel-adjuvanted-covid-19-candidate-vaccine/</t>
  </si>
  <si>
    <t>National Resilience</t>
  </si>
  <si>
    <t>https://www.businesswire.com/news/home/20210908005677/en/Resilience-to-Manufacture-mRNA-for-Moderna%E2%80%99s-COVID-19-Vaccine/</t>
  </si>
  <si>
    <t>National Research Council of Canada VBI Vaccines</t>
  </si>
  <si>
    <t>VBI-2902</t>
  </si>
  <si>
    <t>Therapure Biomanufacturing</t>
  </si>
  <si>
    <t>https://www.businesswire.com/news/home/20200818005214/en/Therapure-Biomanufacturing-Signs-Manufacturing-Deal-With-VBI-Vaccines-for-Coronavirus-Vaccine-Candidates</t>
  </si>
  <si>
    <t>National Research Council of Canada</t>
  </si>
  <si>
    <t>https://ir.novavax.com/2021-06-22-Novavax-Statement-on-Completion-of-the-National-Research-Council-of-Canada-Biologics-Manufacturing-Centre</t>
  </si>
  <si>
    <t>Providence Therapeutics</t>
  </si>
  <si>
    <t>PTX-COVID19-B</t>
  </si>
  <si>
    <t>Emergent BioSolutions</t>
  </si>
  <si>
    <t>https://investors.emergentbiosolutions.com/news-releases/news-release-details/emergent-biosolutions-secures-multi-year-development-and</t>
  </si>
  <si>
    <t>Northern RNA</t>
  </si>
  <si>
    <t>https://northernrna.com/?p=739</t>
  </si>
  <si>
    <t>Univercells/LEUKOCARE/ReiThera</t>
  </si>
  <si>
    <t>GRAd-COV2</t>
  </si>
  <si>
    <t>El Centro de Biotecnología y Producción de Vacunas</t>
  </si>
  <si>
    <t>https://www.uchile.cl/noticias/179735/u-de-chile-construira-centro-productor-de-vacunas-en-parque-caren</t>
  </si>
  <si>
    <t>Anhui Zhifei Longcam</t>
  </si>
  <si>
    <t>http://jx.ah.gov.cn/sy/syzx/ztzl/zhzt/xgfyyqfk/zjsc/145788171.html</t>
  </si>
  <si>
    <t>BioKangtai</t>
  </si>
  <si>
    <t>http://www.biokangtai.com/news/150.html</t>
  </si>
  <si>
    <t>Tianjin CanSino</t>
  </si>
  <si>
    <t>https://www.teda.gov.cn/contents/4909/118743.html</t>
  </si>
  <si>
    <t>Celsion</t>
  </si>
  <si>
    <t>PLACCINE</t>
  </si>
  <si>
    <t>Hainan Poly Pharm</t>
  </si>
  <si>
    <t>https://investor.celsion.com/news-releases/news-release-details/celsion-and-hainan-poly-pharm-sign-agreement-manufacture</t>
  </si>
  <si>
    <t>EyeGene</t>
  </si>
  <si>
    <t>EG-COVID</t>
  </si>
  <si>
    <t>GenScript</t>
  </si>
  <si>
    <t>https://en.prnasia.com/releases/apac/genscript-probio-congratulates-eyegene-for-clinical-trial-approval-for-mrna-covid-19-vaccine-in-south-korea-334300.shtml</t>
  </si>
  <si>
    <t>Hualan Biological Bacterin</t>
  </si>
  <si>
    <t>https://rdif.ru/Eng_fullNews/6720/</t>
  </si>
  <si>
    <t>Shenzhen Yuanxing Gene-tech</t>
  </si>
  <si>
    <t>https://rdif.ru/Eng_fullNews/6675/</t>
  </si>
  <si>
    <t>TopRidge Pharma</t>
  </si>
  <si>
    <t>https://rdif.ru/Eng_fullNews/6681/</t>
  </si>
  <si>
    <t>Advaccine</t>
  </si>
  <si>
    <t>http://ir.inovio.com/news-releases/news-releases-details/2021/INOVIO-and-Advaccine-Announce-Exclusive-Partnership-To-Commercialize-COVID-19-DNA-Vaccine-Candidate-INO-4800-in-Greater-China/default.aspx</t>
  </si>
  <si>
    <t>https://www.reuters.com/world/asia-pacific/china-builds-new-plant-imbcams-covid-19-vaccine-state-media-2021-06-09/</t>
  </si>
  <si>
    <t>Fosun Pharma</t>
  </si>
  <si>
    <t>https://www1.hkexnews.hk/listedco/listconews/sehk/2021/0509/2021050900121.pdf</t>
  </si>
  <si>
    <t>Everest Medicines</t>
  </si>
  <si>
    <t>https://www.everestmedicines.com/News_detail.aspx?nid=412</t>
  </si>
  <si>
    <t>CNBG Beijing</t>
  </si>
  <si>
    <t>https://www.sohu.com/a/463750014_161795</t>
  </si>
  <si>
    <t>CNBG Changchun</t>
  </si>
  <si>
    <t>CNBG Chengdu</t>
  </si>
  <si>
    <t>CNBG Lanzhou</t>
  </si>
  <si>
    <t>CNBG Shanghai</t>
  </si>
  <si>
    <t>CNBG Wuhan</t>
  </si>
  <si>
    <t>https://www.cnbg.com.cn/content/details_12_5635.html</t>
  </si>
  <si>
    <t>http://www.sinovac.com/about/show.php?id=39</t>
  </si>
  <si>
    <t>Suzhou Abogen Walvax</t>
  </si>
  <si>
    <t>ARCoV</t>
  </si>
  <si>
    <t>GenScript ProBio</t>
  </si>
  <si>
    <t>https://www.yahoo.com/now/genscript-probio-abogen-biosciences-walvax-023900738.html</t>
  </si>
  <si>
    <t>https://twitter.com/Vicmunro/status/1423811304901562371?s=20</t>
  </si>
  <si>
    <t>https://ir.novavax.com/news-releases/news-release-details/novavax-expands-large-scale-global-manufacturing-capacity</t>
  </si>
  <si>
    <t>Minapharm</t>
  </si>
  <si>
    <t>https://rdif.ru/Eng_fullNews/6727/</t>
  </si>
  <si>
    <t>Eva Pharma</t>
  </si>
  <si>
    <t>https://www.zawya.com/mena/en/business/story/Eva_Pharma_to_manufacture_Sinovac_vaccine-SNG_213753091/</t>
  </si>
  <si>
    <t>Pharco</t>
  </si>
  <si>
    <t>VACSERA</t>
  </si>
  <si>
    <t>https://www.reuters.com/article/health-coronavirus-egypt-china/egypt-to-produce-up-to-60-mln-sinovac-vaccine-doses-annually-minister-idUSL8N2M14HY</t>
  </si>
  <si>
    <t>Fareva</t>
  </si>
  <si>
    <t>https://www.curevac.com/en/2020/12/09/curevac-and-fareva-sign-agreement-for-fill-finish-manufacturing-of-curevacs-covid-19-vaccine-candidate-cvncov-joint-press-release/</t>
  </si>
  <si>
    <t>Sanofi Pasteur</t>
  </si>
  <si>
    <t>https://www.sanofi.com/en/media-room/press-releases/2021/2021-02-22-11-40-00-2179318</t>
  </si>
  <si>
    <t>Cordenpharma</t>
  </si>
  <si>
    <t>https://www.cordenpharma.com/CordenPharma_and_Moderna_Extend_Lipid_Supply_Agreement_for_Moderna_Vaccine_mRNA-1273_Against_Novel_Coronavirus_SARS-CoV-2</t>
  </si>
  <si>
    <t>https://www.recipharm.com/press/recipharm-announces-signature-letter-intent-aseptic-fill-finish-manufacturing-moderna%E2%80%99s-covid</t>
  </si>
  <si>
    <t>Delpharm</t>
  </si>
  <si>
    <t>https://www.france24.com/en/france/20210407-macron-hails-first-pfizer-vaccines-packaged-on-french-soil</t>
  </si>
  <si>
    <t>IDT Biologika</t>
  </si>
  <si>
    <t>https://www.astrazeneca.com/media-centre/press-releases/2021/astrazeneca-and-idt-biologika-sign-letter-of-intent-to-increase-covid-19-vaccine-manufacturing-in-europe-and-secure-long-term-supply-capacity.html</t>
  </si>
  <si>
    <t>WuXi Biologics</t>
  </si>
  <si>
    <t>https://www.ema.europa.eu/en/news/increase-manufacturing-capacity-covid-19-vaccine-astrazeneca</t>
  </si>
  <si>
    <t>Celonic</t>
  </si>
  <si>
    <t>Inactive</t>
  </si>
  <si>
    <t>https://www.curevac.com/en/2021/09/14/curevac-streamlines-european-network-for-mrna-product-manufacturing/</t>
  </si>
  <si>
    <t>Rentschler Biopharma</t>
  </si>
  <si>
    <t>https://www.rentschler-biopharma.com/news/press-releases-and-announcements/detail/view/curevac-and-rentschler-biopharma-ramp-up-manufacturing-of-covid-19-vaccine-cvncov/</t>
  </si>
  <si>
    <t>https://www.reuters.com/article/us-health-coronavirus-germany-vaccine/german-plant-aims-to-make-up-to-10-million-doses-of-sputnik-v-vaccine-monthly-by-year-end-idUSKBN2BW1ZM</t>
  </si>
  <si>
    <t>Richter-Helm BioLogics</t>
  </si>
  <si>
    <t>https://ir.inovio.com/news-releases/news-releases-details/2020/INOVIO-Expands-Manufacturing-of-COVID-19-DNA-Vaccine-INO-4800-With-New-Funding-from-CEPI/default.aspx</t>
  </si>
  <si>
    <t>https://idt-biologika.com/idt-biologika-and-takeda-support-production-of-the-johnson-und-johnson-single-shot-covid-19-vaccine</t>
  </si>
  <si>
    <t>Baxter Biopharma</t>
  </si>
  <si>
    <t>https://www.baxter.com/baxter-newsroom/baxter-biopharma-solutions-announces-sterile-manufacturing-agreement-novavax-covid</t>
  </si>
  <si>
    <t>Siegfried</t>
  </si>
  <si>
    <t>https://www.siegfried.ch/siegfried+unterst%25c3%25bctzt+novavax+bei+der+kom%25c2%25admerziellen+aseptischen+abf%25c3%25bcllung+des+impfstoffkandidaten+nvx-cov2373/news-en/12039</t>
  </si>
  <si>
    <t>http://www.agcbio.com/news/agc-biologics-heidelberg-facility-to-further-supply-plasmid-dna-for-covid-19-vaccine</t>
  </si>
  <si>
    <t>Allergopharma</t>
  </si>
  <si>
    <t>https://www.ema.europa.eu/en/news/two-additional-manufacturing-sites-biontechpfizers-covid-19-vaccine</t>
  </si>
  <si>
    <t>https://time.com/5955247/inside-biontech-vaccine-facility/</t>
  </si>
  <si>
    <t>BioNTech</t>
  </si>
  <si>
    <t>https://investors.biontech.de/news-releases/news-release-details/biontech-acquire-gmp-manufacturing-site-expand-covid-19-vaccine</t>
  </si>
  <si>
    <t>Evonik</t>
  </si>
  <si>
    <t>https://corporate.evonik.com/en/evonik-strengthens-strategic-partnership-with-biontech-on-covid-19-vaccine-152784.html</t>
  </si>
  <si>
    <t>Merck KGaA</t>
  </si>
  <si>
    <t>https://www.emdgroup.com/en/news/biontech-strategic-partnership-04-02-2021.html</t>
  </si>
  <si>
    <t>https://www.rentschler-biopharma.com/careers/news-at-rentschler-biopharma/detail/view/joining-forces-against-sars-cov-2/</t>
  </si>
  <si>
    <t>Sanofi-Aventis</t>
  </si>
  <si>
    <t>https://www.sanofi.com/en/media-room/press-releases/2021/2021-01-27-07-30-00</t>
  </si>
  <si>
    <t>https://cen.acs.org/business/outsourcing/Pfizer-Moderna-ready-vaccine-manufacturing/98/i46</t>
  </si>
  <si>
    <t>Valneva</t>
  </si>
  <si>
    <t>Valneva - VLA2001</t>
  </si>
  <si>
    <t>https://valneva.com/press-release/valneva-and-idt-biologika-announce-collaboration-for-production-of-inactivated-covid-19-vaccine-vla2001/</t>
  </si>
  <si>
    <t>https://www.reuters.com/world/europe/hungary-will-this-year-receive-technology-produce-sputnik-v-covid-19-vaccine-2021-10-14/</t>
  </si>
  <si>
    <t>https://www.astrazeneca.com/media-centre/articles/2020/astrazeneca-takes-next-steps-towards-broad-and-equitable-access-to-oxford-universitys-potential-covid-19-vaccine.html</t>
  </si>
  <si>
    <t>https://www.financialexpress.com/lifestyle/health/bharat-biotech-readying-to-start-making-vaccine-from-pune-plant/2374109/</t>
  </si>
  <si>
    <t>https://www.pib.gov.in/PressReleseDetail.aspx?PRID=1712271</t>
  </si>
  <si>
    <t>https://twitter.com/SuchitraElla/status/1395395197501009921</t>
  </si>
  <si>
    <t>Bharat Immunologicals and Biologicals Corporation Limited</t>
  </si>
  <si>
    <t>Haffkine</t>
  </si>
  <si>
    <t>Hester Biosciences</t>
  </si>
  <si>
    <t>https://economictimes.indiatimes.com/industry/healthcare/biotech/pharmaceuticals/hester-biosciences-to-roll-out-covaxin-drug-substance-by-april-2022/articleshow/88561890.cms</t>
  </si>
  <si>
    <t>Indian Immunologicals Limited</t>
  </si>
  <si>
    <t>https://pib.gov.in/PressReleasePage.aspx?PRID=1745464</t>
  </si>
  <si>
    <t>https://www.reuters.com/world/india/indias-biological-e-begin-phase-iii-trial-vaccine-production-august-2021-05-07/</t>
  </si>
  <si>
    <t>Gland Pharma</t>
  </si>
  <si>
    <t>https://www.reuters.com/article/health-coronavirus-russia-vaccine-india/indias-gland-pharma-to-make-up-to-252-million-sputnik-v-vaccine-doses-idUSKBN2B812S</t>
  </si>
  <si>
    <t>Hetero Pharma</t>
  </si>
  <si>
    <t>https://rdif.ru/Eng_fullNews/6096/</t>
  </si>
  <si>
    <t>Morepen Laboratories</t>
  </si>
  <si>
    <t>https://rdif.ru/Eng_fullNews/6925/</t>
  </si>
  <si>
    <t>Panacea Biotec</t>
  </si>
  <si>
    <t>https://www.livemint.com/companies/news/local-partners-shift-focus-to-producing-sputnik-light-vax-11636917962862.html</t>
  </si>
  <si>
    <t>https://pib.gov.in/PressReleasePage.aspx?PRID=1781267</t>
  </si>
  <si>
    <t>https://rdif.ru/Eng_fullNews/6934/</t>
  </si>
  <si>
    <t>Shilpa Biologicals</t>
  </si>
  <si>
    <t>https://www.bseindia.com/xml-data/corpfiling/AttachLive/49a5a4d4-6865-4995-ade9-c41789a5390f.pdf</t>
  </si>
  <si>
    <t>Stelis Pharma</t>
  </si>
  <si>
    <t>https://rdif.ru/Eng_fullNews/6531/</t>
  </si>
  <si>
    <t>https://www.business-standard.com/article/news-cm/stelis-biopharma-receives-approval-to-export-upto-50-mn-doses-of-sputnik-light-vaccine-121122100218_1.html</t>
  </si>
  <si>
    <t>Virchow Biotech</t>
  </si>
  <si>
    <t>https://rdif.ru/Eng_fullNews/6537/</t>
  </si>
  <si>
    <t>Wockhardt</t>
  </si>
  <si>
    <t>http://www.wockhardt.com/pdfs/final-press-release-rdif-wockhardt-partnership-13821.pdf</t>
  </si>
  <si>
    <t>Gennova Biopharmaceuticals</t>
  </si>
  <si>
    <t>https://www.hdt.bio/news-blog/hdt-bio-gennova-biopharmaceuticals-announce-first-healthy-volunteers-dosed-in-phase-iii-trials-of-unique-covid-19-rna-vaccine-in-india</t>
  </si>
  <si>
    <t>https://www.biologicale.com/news.html</t>
  </si>
  <si>
    <t>VAV Lifesciences</t>
  </si>
  <si>
    <t>https://vav.in/pressrelease/</t>
  </si>
  <si>
    <t>http://ir.novavax.com/news-releases/news-release-details/novavax-announces-covid-19-vaccine-manufacturing-agreement-serum</t>
  </si>
  <si>
    <t>https://www.reuters.com/world/india/shilpa-medicare-make-cadilas-covid-19-shot-2021-09-24/</t>
  </si>
  <si>
    <t>https://timesofindia.indiatimes.com/india/zydus-starts-supply-of-its-needle-free-3-dose-vaccination-to-govt/articleshow/89308086.cms</t>
  </si>
  <si>
    <t>https://www.businesswire.com/news/home/20200825005451/en/Sinovac-Signs-Agreement-with-Bio-Farma-Indonesia-for-COVID-19-Vaccine-Cooperation</t>
  </si>
  <si>
    <t>CinnaGen Vaxine</t>
  </si>
  <si>
    <t>https://vaxine.net/vaxine-cinnagen-collaboration-covid-19-vaccine-technology-under-the-tradename-spikogen-in-iran/</t>
  </si>
  <si>
    <t>https://www.reuters.com/business/healthcare-pharmaceuticals/cuba-says-iran-start-producing-one-its-covid-19-vaccines-2021-07-29/</t>
  </si>
  <si>
    <t>Actoverco</t>
  </si>
  <si>
    <t>https://rdif.ru/Eng_fullNews/6917/</t>
  </si>
  <si>
    <t>https://www.prnewswire.com/news-releases/rdif-celebro-una-reunion-del-consejo-internacional-de-expertos-con-la-participacion-del-presidente-ruso-vladimir-putin-con-ocasion-del-spief-2021-855796995.html</t>
  </si>
  <si>
    <t>http://www.xinhuanet.com/english/2021-05/11/c_139938916.htm</t>
  </si>
  <si>
    <t>https://www.reuters.com/business/healthcare-pharmaceuticals/pfizer-open-covid-19-vaccine-production-facility-ireland-2021-05-19/</t>
  </si>
  <si>
    <t>Catalent</t>
  </si>
  <si>
    <t>https://www.catalent.com/catalent-news/catalent-signs-agreement-with-astrazeneca-to-manufacture-covid-19-vaccine-candidate/</t>
  </si>
  <si>
    <t>Adienne</t>
  </si>
  <si>
    <t>https://apnews.com/article/europe-italy-coronavirus-pandemic-russia-1c9bac0105f04e297e51f04859f304a9</t>
  </si>
  <si>
    <t>Avara Liscate</t>
  </si>
  <si>
    <t>https://www.catalent.com/catalent-news/catalent-expands-partnership-with-johnson-johnson-to-significantly-increase-capacity-for-sterile-manufacturing-and-packaging-of-covid-19-vaccine-in-italy/</t>
  </si>
  <si>
    <t>https://www.ema.europa.eu/en/news/new-manufacturing-sites-new-formulation-approved-covid-19-vaccine-biontech-pfizer</t>
  </si>
  <si>
    <t>Patheon</t>
  </si>
  <si>
    <t>Thermo Fisher</t>
  </si>
  <si>
    <t>https://www.reuters.com/article/us-health-coronavirus-italy-thermo-fishe/thermo-fisher-to-work-with-pfizer-biontech-on-vaccine-production-in-italy-idUSKBN2BH2SB</t>
  </si>
  <si>
    <t>Daiichi Sankyo</t>
  </si>
  <si>
    <t>https://asia.nikkei.com/Spotlight/Coronavirus/Japan-to-produce-90m-doses-of-AstraZeneca-COVID-19-vaccine</t>
  </si>
  <si>
    <t>JCR Pharmaceuticals</t>
  </si>
  <si>
    <t>KM Biologics</t>
  </si>
  <si>
    <t>https://www.reuters.com/article/us-health-coronavirus-japan-vaccine/japans-km-biologics-begins-clinical-trial-of-covid-19-vaccine-candidate-idUSKBN2BE0YY</t>
  </si>
  <si>
    <t>Nipro Corp</t>
  </si>
  <si>
    <t>https://www.reuters.com/world/asia-pacific/astrazeneca-nipro-sign-covid-19-vaccine-deal-supply-japan-2021-05-26/</t>
  </si>
  <si>
    <t>Takeda</t>
  </si>
  <si>
    <t>https://www.globenewswire.com/news-release/2020/09/15/2093589/0/en/Novavax-Announces-COVID-19-Vaccine-Manufacturing-Agreement-with-Serum-Institute-of-India-Increasing-Novavax-Global-Production-Capacity-to-Over-2-Billion-Doses-Annually.html</t>
  </si>
  <si>
    <t>Translate Bio Sanofi</t>
  </si>
  <si>
    <t>MRT5500</t>
  </si>
  <si>
    <t>UNIGEN</t>
  </si>
  <si>
    <t>https://bioprocessintl.com/bioprocess-insider/facilities-capacity/sanofi-sets-out-covid-19-vaccine-scale-out-plans-for-protein-and-mrna-candidates/</t>
  </si>
  <si>
    <t>VLP Therapeutics</t>
  </si>
  <si>
    <t>VLPCOV-01</t>
  </si>
  <si>
    <t>Takara Bio</t>
  </si>
  <si>
    <t>https://vlptherapeutics.co.jp/press/4125/</t>
  </si>
  <si>
    <t>https://www.themoscowtimes.com/2021/02/16/kazakhstan-to-roll-out-first-locally-produced-sputnik-vaccine-a72971</t>
  </si>
  <si>
    <t>https://primeminister.kz/en/news/vakcinu-protiv-koronavirusa-budut-proizvodit-v-zhambylskoy-oblasti-a-mamin-dal-start-stroitelstvu-zavoda-1251256</t>
  </si>
  <si>
    <t>Arwan Pharmaceutical Industries</t>
  </si>
  <si>
    <t>https://www.moph.gov.lb/en/Pages/127/53117/the-moph-gives-permission-for-the-experimental-production-of-the-russian-vaccine</t>
  </si>
  <si>
    <t>Israel Institute for Biological Research</t>
  </si>
  <si>
    <t>IIBR - BriLife</t>
  </si>
  <si>
    <t>NRx Pharmaceuticals</t>
  </si>
  <si>
    <t>https://www.prnewswire.com/news-releases/nrx-pharmaceuticals-initiates-senior-level-finance-and-business-initiatives-with-luxembourg-ministry-of-the-economy-bnp-paribas-and-vaccine-manufacturing-partners-for-brilife-covid-19-vaccine-production-301417451.html</t>
  </si>
  <si>
    <t>Solution Biologics</t>
  </si>
  <si>
    <t>http://www.xinhuanet.com/english/asiapacific/2021-09/09/c_1310177773.htm</t>
  </si>
  <si>
    <t>https://www.reuters.com/article/health-coronavirus-malaysia-sinovac/malaysias-pharmaniaga-signs-covid-vaccine-agreement-with-chinas-sinovac-idUSL1N2JN0C3</t>
  </si>
  <si>
    <t>Laboratorios Liomont</t>
  </si>
  <si>
    <t>https://www.gob.mx/sre/prensa/mexico-highlights-its-vision-of-international-solidarity-to-combat-the-pandemic</t>
  </si>
  <si>
    <t>Drugmex</t>
  </si>
  <si>
    <t>https://www.gob.mx/sre/prensa/the-first-covid-19-vaccines-packaged-in-mexico-leave-the-drugmex-plant</t>
  </si>
  <si>
    <t>BIRMEX</t>
  </si>
  <si>
    <t>https://apnews.com/article/europe-mexico-business-coronavirus-coronavirus-vaccine-20d7967e92ce227b6f43a4b2a3f52084</t>
  </si>
  <si>
    <t>Sothema</t>
  </si>
  <si>
    <t>https://thearabweekly.com/king-mohammed-vi-launches-covid-vaccine-initiative-morocco-rest-africa</t>
  </si>
  <si>
    <t>Ministry of Industry</t>
  </si>
  <si>
    <t>http://www.xinhuanet.com/asiapacific/20211223/f2f9f3f5157a47eea408ca603cfd70fb/c.html</t>
  </si>
  <si>
    <t>Halix</t>
  </si>
  <si>
    <t>https://www.b3cnewswire.com/202012082161/halix-signs-agreement-with-astrazeneca-for-commercial-manufacture-of-covid-19-vaccine.html</t>
  </si>
  <si>
    <t>Wacker Chemie</t>
  </si>
  <si>
    <t>https://bioprocessintl.com/bioprocess-insider/global-markets/jjs-covid-19-vaccine-four-production-plants-one-billion-doses-by-end-of-2021/</t>
  </si>
  <si>
    <t>Lonza</t>
  </si>
  <si>
    <t>https://investors.modernatx.com/news-releases/news-release-details/moderna-announces-new-drug-substance-production-agreement-lonza</t>
  </si>
  <si>
    <t>The Mechnikov Institute of Biotechnology</t>
  </si>
  <si>
    <t>https://www.sify.com/news/nicaragua-to-start-production-of-russias-covivac-vaccine-news-international-vkvfTdjehjiha.html</t>
  </si>
  <si>
    <t>https://twitter.com/GovtofPakistan/status/1397113397209088002</t>
  </si>
  <si>
    <t>Livzon Pharmaceutical</t>
  </si>
  <si>
    <t>V-01</t>
  </si>
  <si>
    <t>Searle</t>
  </si>
  <si>
    <t>https://www.arabnews.pk/node/1836216/pakistan</t>
  </si>
  <si>
    <t>https://www.reuters.com/world/americas/peru-build-plant-make-sputnik-v-covid-19-vaccine-president-2021-09-07/</t>
  </si>
  <si>
    <t>Glovax Biotech</t>
  </si>
  <si>
    <t>https://www.pna.gov.ph/articles/1132120</t>
  </si>
  <si>
    <t>Mabion</t>
  </si>
  <si>
    <t>https://www.reuters.com/article/health-coronavirus-poland-mabion/update-1-poland-strikes-deal-to-produce-novavax-covid-19-vaccine-idUSL2N2L10PM</t>
  </si>
  <si>
    <t>https://www.skbioscience.co.kr/kr/news/news_01_01?mode=view&amp;id=7&amp;</t>
  </si>
  <si>
    <t>GL Rapha</t>
  </si>
  <si>
    <t>https://fr.sputniknews.com/asie_pacifique/202104161045483343-la-coree-du-sud-augmente-a-650-millions-de-doses-sa-production-de-spoutnik-v-pour-lexportation/</t>
  </si>
  <si>
    <t>Huons Global</t>
  </si>
  <si>
    <t>https://www.reuters.com/business/healthcare-pharmaceuticals/skorean-consortium-produce-russias-sputnik-light-vaccine-2021-06-28/</t>
  </si>
  <si>
    <t>https://www.reuters.com/article/health-coronavirus-southkorea-sputnik/s-korean-consortium-to-produce-100-mln-doses-a-month-of-russias-sputnik-v-vaccine-idUSL4N2M90RL</t>
  </si>
  <si>
    <t>Genexine</t>
  </si>
  <si>
    <t>Genexine - GX-19</t>
  </si>
  <si>
    <t>Hanmi Pharm</t>
  </si>
  <si>
    <t>https://www.reuters.com/article/health-coronavirus-southkorea-vaccine/skoreas-genexine-signs-covid-19-vaccine-candidate-manufacturing-deal-with-hanmi-idUSL3N2N50XZ</t>
  </si>
  <si>
    <t>Greenlight Biosciences</t>
  </si>
  <si>
    <t>Samsung Biologics</t>
  </si>
  <si>
    <t>https://www.prnewswire.com/news-releases/greenlight-biosciences-and-samsung-biologics-announce-collaboration-to-build-capacity-for-messenger-rna-vaccine-manufacturing-301431476.html</t>
  </si>
  <si>
    <t>Quratis</t>
  </si>
  <si>
    <t>https://www.hdt.bio/news-blog/hdt-bio-announces-agreement-with-koreas-quratis-to-co-develop-innovative-covid-19-vaccine-in-asia</t>
  </si>
  <si>
    <t>https://www.businesswire.com/news/home/20210522005008/en/Moderna-and-Samsung-Biologics-Announce-Agreement-for-Fill-Finish-Manufacturing-of-Moderna%E2%80%99s-COVID-19-Vaccine/</t>
  </si>
  <si>
    <t>Enzychem Lifesciences</t>
  </si>
  <si>
    <t>https://www.businesswire.com/news/home/20211126005019/en/Enzychem-to-Partner-with-Zydus-Cadila-to-Manufacture-COVID-19-Plasmid-DNA-Vaccine-in-Korea</t>
  </si>
  <si>
    <t>https://news.nate.com/view/20220111n23773?mid=n1101</t>
  </si>
  <si>
    <t>https://www.reuters.com/article/us-health-coronavirus-cyber-russia-vacci-idUSKCN24I1XF</t>
  </si>
  <si>
    <t>Petrovax</t>
  </si>
  <si>
    <t>http://petrovax.com/press_centre/news/2020/1878/</t>
  </si>
  <si>
    <t>Nanolek</t>
  </si>
  <si>
    <t>https://tass.com/economy/1345959</t>
  </si>
  <si>
    <t>Binnopharm</t>
  </si>
  <si>
    <t>https://sistema.com/press/pressreleases/the-world-s-first-coronavirus-vaccine-will-be-produced-by-sistema-s-pharmaceutical-plant-</t>
  </si>
  <si>
    <t>BIOCAD</t>
  </si>
  <si>
    <t>https://www.eurekalert.org/pub_releases/2020-09/b-bwp092420.php</t>
  </si>
  <si>
    <t>https://www.interfax.ru/russia/764873</t>
  </si>
  <si>
    <t>Generium</t>
  </si>
  <si>
    <t>https://www.generium.ru/en/news/generium-launched-the-production-of-sputnik-v-vaccine/</t>
  </si>
  <si>
    <t>Pharmasyntez</t>
  </si>
  <si>
    <t>https://pharmasyntez.com/en/press-center/news/pharmasyntez-will-produce-the-covid-19-sputnik-v-vaccine/?sphrase_id=15954</t>
  </si>
  <si>
    <t>Government of Rwanda</t>
  </si>
  <si>
    <t>https://www.reuters.com/world/africa/biontech-says-aims-start-building-mrna-vaccine-factory-africa-mid-22-2021-10-26/</t>
  </si>
  <si>
    <t>Institut Pasteur de Dakar</t>
  </si>
  <si>
    <t>Torlak</t>
  </si>
  <si>
    <t>https://tass.com/society/1297303</t>
  </si>
  <si>
    <t>https://balkaninsight.com/2021/09/09/work-starts-in-serbia-on-chinese-sinopharm-vaccines-factory/</t>
  </si>
  <si>
    <t>Sino-Innovax Biotech</t>
  </si>
  <si>
    <t>https://www.prnewswire.com/news-releases/pasaca-capital-inc-with-its-portfolio-company-innova-medical-group-establish-joint-venture-with-sinopharm-group-to-improve-access-to-covid-19-vaccines-301422575.html</t>
  </si>
  <si>
    <t>https://www.novartis.com/news/media-releases/novartis-signs-new-initial-agreement-biontech-support-fill-and-finish-mrna-pfizer-biontech-covid-19-vaccine</t>
  </si>
  <si>
    <t>Aspen Pharma</t>
  </si>
  <si>
    <t>https://www.aspenpharma.com/2020/11/02/aspen-announces-agreement-with-johnson-johnson-to-manufacture-investigational-covid-19-vaccine-candidate/</t>
  </si>
  <si>
    <t>NantKwest ImmunityBio</t>
  </si>
  <si>
    <t>hAd5-S-Fusion+N-ETSD</t>
  </si>
  <si>
    <t>Biovac</t>
  </si>
  <si>
    <t>https://www.bloomberg.com/news/articles/2021-03-19/immunitybio-to-have-covid-19-vaccine-made-in-south-africa</t>
  </si>
  <si>
    <t>https://investors.biontech.de/news-releases/news-release-details/pfizer-and-biontech-announce-collaboration-biovac-manufacture</t>
  </si>
  <si>
    <t>Insud Pharma</t>
  </si>
  <si>
    <t>https://www.insudpharma.com/spanish-group-insud-pharma-signs-agreement-astrazeneca-manufacture-covid-19-vaccine-candidate</t>
  </si>
  <si>
    <t>Reig Jofre</t>
  </si>
  <si>
    <t>https://www.reuters.com/article/us-reig-jofre-johnson-johnson-vaccine/spains-reig-jofre-to-manufacture-jjs-covid-19-vaccine-shares-soar-idUSKBN28P0V2</t>
  </si>
  <si>
    <t>ROVI</t>
  </si>
  <si>
    <t>https://www.rovi.es/sites/default/files/Press%20release_12.04.2021_1.pdf</t>
  </si>
  <si>
    <t>https://investors.modernatx.com/news/news-details/2022/Moderna-and-ROVI-Expand-Long-term-Collaboration-for-the-Manufacture-of-MRNA-Medicines-Over-the-Next-Ten-Years/default.aspx</t>
  </si>
  <si>
    <t>Biofabri</t>
  </si>
  <si>
    <t>https://zendal.com/en/biofabri-of-zendal-group-has-been-selected-by-the-cepi-as-a-strategic-facility-to-increase-the-manufacturing-capacity-of-covid-19-vaccines-at-an-international-scale/</t>
  </si>
  <si>
    <t>State Pharmaceutical Corporation</t>
  </si>
  <si>
    <t>http://www.xinhuanet.com/english/2021-08/17/c_1310132189.htm</t>
  </si>
  <si>
    <t>PolyPeptide</t>
  </si>
  <si>
    <t>https://www.polypeptide.com/wp-content/uploads/2020/06/Press-Release-PolyPeptide-Novavax-Matrix-Adjuvant_2020-06-04.pdf</t>
  </si>
  <si>
    <t>https://valneva.com/research-development/covid-19-vla2001/</t>
  </si>
  <si>
    <t>https://investors.modernatx.com/news-releases/news-release-details/moderna-and-lonza-announce-worldwide-strategic-collaboration</t>
  </si>
  <si>
    <t>https://www.novartis.com/news/media-releases/novartis-signs-initial-agreement-provide-manufacturing-capacity-pfizer-biontech-covid-19-vaccine</t>
  </si>
  <si>
    <t>https://www.voanews.com/covid-19-pandemic/thai-firm-joins-astrazeneca-make-covid-19-vaccine-southeast-asia</t>
  </si>
  <si>
    <t>Chula Vaccine Research Center</t>
  </si>
  <si>
    <t>ChulaCov19</t>
  </si>
  <si>
    <t>BioNet-Asia</t>
  </si>
  <si>
    <t>https://www.chula.ac.th/en/news/55782/</t>
  </si>
  <si>
    <t>https://www.reuters.com/news/picture/turkeys-domestic-covid-19-vaccine-receiv-idUSKBN2J10YR</t>
  </si>
  <si>
    <t>Viscoran İlaç</t>
  </si>
  <si>
    <t>https://rdif.ru/Eng_fullNews/6751/</t>
  </si>
  <si>
    <t>G42 Healthcare</t>
  </si>
  <si>
    <t>https://www.channelnewsasia.com/news/world/covid-19-vaccine-sinopharm-abu-dhabi-china-14516150</t>
  </si>
  <si>
    <t>Hayat Biotech</t>
  </si>
  <si>
    <t>Cobra Biologics</t>
  </si>
  <si>
    <t>https://www.cobrabio.com/news/june-2020/cobra-supply-agreement-astrazeneca-covid19-vaccine</t>
  </si>
  <si>
    <t>Oxford Biomedica</t>
  </si>
  <si>
    <t>https://www.oxb.com/news-media/press-release/oxford-biomedica-signs-supply-agreement-astrazeneca-expand-manufacturing</t>
  </si>
  <si>
    <t>https://www.livemint.com/companies/news/wockhardt-signs-pact-with-uk-to-fill-finish-covid-vaccines-at-north-wales-plant-11596451601404.html</t>
  </si>
  <si>
    <t>FUJIFILM Diosynth Biotechnologies</t>
  </si>
  <si>
    <t>https://www.fujifilm.com/us/en/news/healthcare/FDBK-Novavax_Manufacturing</t>
  </si>
  <si>
    <t>GSK</t>
  </si>
  <si>
    <t>https://ir.novavax.com/news-releases/news-release-details/gsk-support-manufacture-novavax-covid-19-vaccine</t>
  </si>
  <si>
    <t>Croda International</t>
  </si>
  <si>
    <t>https://www.croda.com/en-gb/news/2020/11/pfizer-croda</t>
  </si>
  <si>
    <t>https://www.express.co.uk/news/uk/1500590/coronavirus-news-uk-pfizer-vaccine-millions-doses-manufactured</t>
  </si>
  <si>
    <t>https://www.catalent.com/catalent-news/arcturus-therapeutics-and-catalent-announce-partnership-to-manufacture-mrna-based-covid-19-vaccine/</t>
  </si>
  <si>
    <t>Albany Molecular Research, Inc</t>
  </si>
  <si>
    <t>https://www.businesswire.com/news/home/20200903005221/en/</t>
  </si>
  <si>
    <t>https://www.cincinnati.com/story/news/2020/06/04/covid-19-west-chester-astrazeneca-plant-make-vaccine/3142980001/</t>
  </si>
  <si>
    <t>https://www.businesswire.com/news/home/20200824005052/en/Catalent-Signs-Agreement-AstraZeneca-Expand-Manufacturing-Support</t>
  </si>
  <si>
    <t>Jubilant HollisterStier</t>
  </si>
  <si>
    <t>https://ir.ocugen.com/news-releases/news-release-details/ocugen-secures-manufacturing-partnership-us-production-covid-19</t>
  </si>
  <si>
    <t>Ocugen</t>
  </si>
  <si>
    <t>https://www.globenewswire.com/news-release/2021/02/02/2168331/0/en/Ocugen-and-Bharat-Biotech-Announce-Execution-of-Definitive-Agreement-for-the-Commercialization-of-COVAXIN-in-the-US-Market.html</t>
  </si>
  <si>
    <t>Ology Bioservices</t>
  </si>
  <si>
    <t>http://ir.inovio.com/news-releases/news-releases-details/2020/Ology-Bioservices-Inovio-Partner-To-Manufacture-COVID-19-DNA-Vaccine-With-119-Million-Department-of-Defense-Grant/default.aspx</t>
  </si>
  <si>
    <t>http://ir.inovio.com/news-releases/news-releases-details/2020/INOVIO-Adds-Thermo-Fisher-Scientific-To-Global-Manufacturing-Consortium/default.aspx</t>
  </si>
  <si>
    <t>https://www.catalent.com/catalent-news/catalent-signs-agreement-with-johnson-johnson-for-lead-covid-19-vaccine-candidate/</t>
  </si>
  <si>
    <t>https://investors.emergentbiosolutions.com/news-releases/news-release-details/emergent-biosolutions-signs-five-year-agreement-large-scale-drug</t>
  </si>
  <si>
    <t>Grand River Aseptic Manufacturing</t>
  </si>
  <si>
    <t>https://wwmt.com/news/local/johnson-johnson-to-produce-covid-19-vaccine-at-west-michigan-facility</t>
  </si>
  <si>
    <t>Merck</t>
  </si>
  <si>
    <t>https://www.merck.com/news/merck-to-help-produce-johnson-barda-to-provide-merck-with-funding-to-expand-mercks-manufacturing-capacity-for-covid-19-vaccines-and-medicines/</t>
  </si>
  <si>
    <t>Dynavax</t>
  </si>
  <si>
    <t>http://investors.dynavax.com/news-releases/news-release-details/dynavax-and-medicago-announce-collaboration-develop-novel</t>
  </si>
  <si>
    <t>https://www.medigenvac.com/public/en/news/detail/88?from_sort=2</t>
  </si>
  <si>
    <t>Aldevron</t>
  </si>
  <si>
    <t>https://www.businesswire.com/news/home/20210524005254/en/Moderna-and-Aldevron-Announce-Expanded-Partnership-for-mRNA-Vaccine-and-Therapeutic-Pipeline/</t>
  </si>
  <si>
    <t>https://www.pharmaceutical-technology.com/projects/moderna-therapeutics-clinical-manufacturing-facility-norwood-massachusetts/</t>
  </si>
  <si>
    <t>https://investors.modernatx.com/news-releases/news-release-details/moderna-and-catalent-announce-collaboration-fill-finish</t>
  </si>
  <si>
    <t>Sanofi</t>
  </si>
  <si>
    <t>https://investors.modernatx.com/news-releases/news-release-details/moderna-announces-agreement-sanofi-fillfinish-manufacturing</t>
  </si>
  <si>
    <t>https://investors.modernatx.com/news-releases/news-release-details/moderna-announces-agreement-thermo-fisher-scientific-fillfinish</t>
  </si>
  <si>
    <t>Endo</t>
  </si>
  <si>
    <t>https://investor.endo.com/news-releases/news-release-details/endo-announces-fill-finish-manufacturing-and-services-agreement</t>
  </si>
  <si>
    <t>Jubilant Life Sciences Limited</t>
  </si>
  <si>
    <t>https://www.contractpharma.com/contents/view_breaking-news/2021-03-29/jubilant-novavax-enter-covid-19-vaccine-partnership/</t>
  </si>
  <si>
    <t>Oragenics</t>
  </si>
  <si>
    <t>TerraCoV2</t>
  </si>
  <si>
    <t>Avid Bioservices</t>
  </si>
  <si>
    <t>https://www.oragenics.com/news-media/press-releases/detail/110/oragenics-signs-process-development-and-manufacturing</t>
  </si>
  <si>
    <t>Albany Molecular Research Inc.</t>
  </si>
  <si>
    <t>https://www.worldpharmatoday.com/news/amri-joins-network-of-approved-manufacturers-of-lipid-excipients-for-pfizer-biontech-covid-19-vaccine/</t>
  </si>
  <si>
    <t>Exelead</t>
  </si>
  <si>
    <t>https://www.exeleadbiopharma.com/news/exelead-helps-manufacture-pfizer-biontech-covid-19-vaccine</t>
  </si>
  <si>
    <t>https://www.fiercepharma.com/manufacturing/pfizer-to-nearly-halve-covid-19-vaccine-production-timeline-sterile-injectables-vp#:~:text=As%20the%20companies%20continue%20to,sterile%20injectables%2C%20told%20USA%20Today.</t>
  </si>
  <si>
    <t>Spicona</t>
  </si>
  <si>
    <t>https://www.catalent.com/catalent-news/catalent-partners-with-spicona-to-develop-covid-19-vaccine-candidate-using-gpex-cell-line-development-platform/</t>
  </si>
  <si>
    <t>Jurabek laboratories</t>
  </si>
  <si>
    <t>https://tashkenttimes.uz/national/7305-first-batch-of-sputnik-v-vaccine-produced-in-uzbekistan</t>
  </si>
  <si>
    <t>EspromedBio</t>
  </si>
  <si>
    <t>https://www.efe.com/efe/america/sociedad/venezuela-producira-la-vacuna-cubana-anticovid-abdala/20000013-4507410</t>
  </si>
  <si>
    <t>Vinbiocare</t>
  </si>
  <si>
    <t>https://ir.arcturusrx.com/news-releases/news-release-details/arcturus-therapeutics-collaborates-vingroup-establish</t>
  </si>
  <si>
    <t>IVAC</t>
  </si>
  <si>
    <t>https://e.vnexpress.net/news/news/vietnam-to-produce-cuban-covid-vaccine-4295654.html</t>
  </si>
  <si>
    <t>VABIOTECH</t>
  </si>
  <si>
    <t>https://rdif.ru/Eng_fullNews/7005/</t>
  </si>
  <si>
    <t>https://www.reuters.com/markets/europe/vietnam-produce-more-sputnik-v-vaccine-deal-with-russia-2021-12-01/</t>
  </si>
  <si>
    <t>Shionogi</t>
  </si>
  <si>
    <t>Shionogi - Recombinant</t>
  </si>
  <si>
    <t>AIC</t>
  </si>
  <si>
    <t>https://www.reuters.com/world/asia-pacific/vietnam-firms-agree-covid-19-vaccine-tech-transfer-with-japans-shionogi-media-2021-07-27/</t>
  </si>
  <si>
    <t>Deal date</t>
  </si>
  <si>
    <t>Country/territory/group</t>
  </si>
  <si>
    <t>Deal type</t>
  </si>
  <si>
    <t>Distributor</t>
  </si>
  <si>
    <t>Committed $</t>
  </si>
  <si>
    <t>Secured doses</t>
  </si>
  <si>
    <t>Optioned doses</t>
  </si>
  <si>
    <t>Bilateral</t>
  </si>
  <si>
    <t>Spikevax</t>
  </si>
  <si>
    <t>Formalized</t>
  </si>
  <si>
    <t>https://investors.modernatx.com/news/news-details/2022/Moderna-Announces-New-Supply-Agreement-with-Colombia-for-Additional-10.8-Million-Doses-of-Modernas-COVID-19-Vaccine/default.aspx</t>
  </si>
  <si>
    <t>Comirnaty</t>
  </si>
  <si>
    <t>https://vietnamnews.vn/society/1142625/govt-agrees-to-buy-219m-pfizer-vaccine-shots-for-children-aged-5-11-years.html</t>
  </si>
  <si>
    <t>Corbevax</t>
  </si>
  <si>
    <t>https://economictimes.indiatimes.com/industry/healthcare/biotech/healthcare/centre-places-purchase-order-for-5-cr-doses-of-corbevax-covid-vaccine-each-costing-rs-145-sans-tax/articleshow/89367024.cms</t>
  </si>
  <si>
    <t>https://www.gmanetwork.com/news/topstories/nation/820556/dof-philippines-has-enough-funds-to-inoculate-5-11-year-olds-vs-covid-19/story/</t>
  </si>
  <si>
    <t>Nuvaxovid</t>
  </si>
  <si>
    <t>https://www.prnewswire.com/news-releases/novavax-and-israel-announce-advance-purchase-agreement-for-supply-of-covid-19-vaccine-301470553.html</t>
  </si>
  <si>
    <t>https://www.reuters.com/business/healthcare-pharmaceuticals/chile-purchase-2-million-moderna-covid-19-vaccine-doses-2022-01-24/</t>
  </si>
  <si>
    <t>Covishield</t>
  </si>
  <si>
    <t>https://www.mea.gov.in/vaccine-supply.htm</t>
  </si>
  <si>
    <t>Sputnik Light</t>
  </si>
  <si>
    <t>https://www.gnlm.com.mm/second-batch-of-sputnik-light-covid-19-vaccine-arrives-in-yangon/</t>
  </si>
  <si>
    <t>Licensing deal</t>
  </si>
  <si>
    <t>Oravax</t>
  </si>
  <si>
    <t>Tan Thanh Holdings</t>
  </si>
  <si>
    <t>https://www.reuters.com/business/healthcare-pharmaceuticals/israels-oramed-gets-vietnam-pre-order-10-mln-covid-19-vaccine-doses-2021-12-29/</t>
  </si>
  <si>
    <t>https://investors.modernatx.com/news/news-details/2021/Moderna-Announces-Supply-Agreement-with-South-Korea-for-Additional-20-Million-Doses-of-Modernas-COVID-19-Vaccine-or-Updated-Booster-Candidate-in-2022/default.aspx</t>
  </si>
  <si>
    <t>BBIBP-CorV</t>
  </si>
  <si>
    <t>https://elevenmyanmar.com/news/myanmar-signs-an-agreement-to-produce-sinopharm-vaccine</t>
  </si>
  <si>
    <t>https://mediamax.am/en/news/society/45867/</t>
  </si>
  <si>
    <t>VLA2001</t>
  </si>
  <si>
    <t>https://www.reuters.com/world/europe/germany-orders-4-million-novavax-11-million-valneva-shots-2021-12-22/</t>
  </si>
  <si>
    <t>http://en.ata.gov.al/2021/12/20/manastirliu-new-agreement-with-pfizer-co-for-supply-of-1-5-million-doses-of-vaccine/</t>
  </si>
  <si>
    <t>Covaxin</t>
  </si>
  <si>
    <t>European Commission</t>
  </si>
  <si>
    <t>Multilateral</t>
  </si>
  <si>
    <t>https://www.pfizer.com/news/press-release/press-release-detail/pfizer-and-biontech-provide-european-union-more-200-0</t>
  </si>
  <si>
    <t>https://www.admin.ch/gov/de/start/dokumentation/medienmitteilungen.msg-id-86544.html</t>
  </si>
  <si>
    <t>COVAX</t>
  </si>
  <si>
    <t>https://investors.modernatx.com/news/news-details/2021/Moderna-Announces-Additional-20-Million-Doses-of-COVID-19-Vaccine-to-COVAX-for-Supply-in-2021-and-New-Additional-Supply-Agreement-for-2022/default.aspx</t>
  </si>
  <si>
    <t>https://valneva.com/press-release/valneva-signs-advance-purchase-agreement-with-bahrain-for-inactivated-covid-19-vaccine-vla2001/</t>
  </si>
  <si>
    <t>Abdala</t>
  </si>
  <si>
    <t>https://apnews.com/article/coronavirus-pandemic-rosario-murillo-daniel-ortega-cuba-nicaragua-38ffa881ae7fc5cc76ec9749832ad0c4</t>
  </si>
  <si>
    <t>Covi-Vac</t>
  </si>
  <si>
    <t>https://www.gov.uk/government/news/government-agrees-new-deals-to-future-proof-vaccine-rollout-in-light-of-new-variant</t>
  </si>
  <si>
    <t>https://agenciabrasil.ebc.com.br/en/saude/noticia/2021-11/agreement-will-allow-purchase-1-million-doses-vaccine-2022</t>
  </si>
  <si>
    <t>https://www.reuters.com/world/asia-pacific/philippines-buy-extra-20-mln-doses-pfizers-covid-19-vaccine-2021-11-28/</t>
  </si>
  <si>
    <t>https://www.reuters.com/business/healthcare-pharmaceuticals/thailand-orders-additional-30-mln-doses-pfizer-biontech-vaccine-2021-11-23/</t>
  </si>
  <si>
    <t>https://www.reuters.com/markets/europe/ukraine-buy-25-mln-pfizer-vaccine-doses-year-over-2022-23-2021-11-23/</t>
  </si>
  <si>
    <t>https://tass.com/society/1368865</t>
  </si>
  <si>
    <t>Coronavac</t>
  </si>
  <si>
    <t>Hemas Mandalar Pharmaceuticals</t>
  </si>
  <si>
    <t>http://www.china.org.cn/world/Off_the_Wire/2021-11/15/content_77873869.htm</t>
  </si>
  <si>
    <t>https://www.news.gov.hk/eng/2021/11/20211119/20211119_131423_372.html</t>
  </si>
  <si>
    <t>https://valneva.com/press-release/valneva-announces-european-commission-approval-of-advance-purchase-agreement-for-up-to-60-million-doses-of-inactivated-covid-19-vaccine-vla2001/</t>
  </si>
  <si>
    <t>ZyCov-D</t>
  </si>
  <si>
    <t>https://www.zyduscadila.com/public/pdf/pressrelease/Press-Release-Cadila-Healthcare-Ltd-to-supply-1-crore-doses-of-ZyCoV-D.pdf</t>
  </si>
  <si>
    <t>https://www.lanacion.com.py/pais/2021/11/12/llegaron-400000-dosis-de-la-vacuna-india-covaxin/</t>
  </si>
  <si>
    <t>https://www.beehive.govt.nz/release/additional-pfizer-covid-19-vaccines-purchased</t>
  </si>
  <si>
    <t>https://www.panarmenian.net/eng/news/296510/Armenia_buys_400000_Sinopharm_vaccine_doses</t>
  </si>
  <si>
    <t>https://eng.belta.by/society/view/belarus-to-get-another-batch-of-chinese-covid-19-vaccine-144815-2021/</t>
  </si>
  <si>
    <t>https://www.livemint.com/news/india/indias-covid-19-vaccination-coverage-crosses-105-crore-mark-says-govt-11635517305490.html</t>
  </si>
  <si>
    <t>https://www.pfizer.com/news/press-release/press-release-detail/pfizer-and-biontech-provide-us-government-additional-50</t>
  </si>
  <si>
    <t>African Union</t>
  </si>
  <si>
    <t>https://investors.modernatx.com/news-releases/news-release-details/moderna-announces-memorandum-understanding-supply-110-million</t>
  </si>
  <si>
    <t>https://www.efe.com/efe/america/sociedad/costa-rica-firma-un-contrato-con-pfizer-para-las-terceras-dosis-y-vacunas-ninos/20000013-4660458</t>
  </si>
  <si>
    <t>EUBiologics</t>
  </si>
  <si>
    <t>EuBiologics</t>
  </si>
  <si>
    <t>EuCorVac-19</t>
  </si>
  <si>
    <t>https://www.facebook.com/PHinKorea/posts/2395544943910593</t>
  </si>
  <si>
    <t>https://www.reuters.com/world/americas/canada-signs-deal-with-pfizer-millions-pediatric-covid-19-vaccine-doses-pm-2021-10-21/</t>
  </si>
  <si>
    <t>https://www.nytimes.com/2021/10/20/world/middleeast/iran-covid-vaccine-fakhravac.html</t>
  </si>
  <si>
    <t>https://investors.modernatx.com/news-releases/news-release-details/moderna-announces-additional-supply-q2-2022-vaccine-covax-help</t>
  </si>
  <si>
    <t>https://investors.modernatx.com/news-releases/news-release-details/moderna-announces-covax-exercises-option-purchase-1765-million</t>
  </si>
  <si>
    <t>https://tass.ru/obschestvo/12643639</t>
  </si>
  <si>
    <t>https://www.reuters.com/world/asia-pacific/japan-secures-120-mln-more-pfizer-covid-19-vaccine-doses-next-year-2021-10-08/</t>
  </si>
  <si>
    <t>$45000000</t>
  </si>
  <si>
    <t>https://www.reuters.com/world/americas/panama-purchase-3-million-more-covid-19-vaccines-2021-10-08/</t>
  </si>
  <si>
    <t>https://astanatimes.com/2021/11/first-batch-of-pfizer-vaccine-delivered-to-kazakhstan/</t>
  </si>
  <si>
    <t>http://k.sina.com.cn/article_7517400647_1c0126e4705901ifes.html</t>
  </si>
  <si>
    <t>Gibraltar</t>
  </si>
  <si>
    <t>https://www.gbc.gi/news/5000-doses-covid-vaccines-landed-gibraltar-thursday-night</t>
  </si>
  <si>
    <t>Ad26.COV 2.S</t>
  </si>
  <si>
    <t>https://www.admin.ch/gov/fr/accueil/documentation/communiques.msg-id-85292.html</t>
  </si>
  <si>
    <t>Vaxzevria</t>
  </si>
  <si>
    <t>https://www.astrazeneca.com/country-sites/thailand/press-release/astrazeneca-to-supply-thailand-with-an-additional-60-million-cov.html</t>
  </si>
  <si>
    <t>https://barbadostoday.bb/2021/10/02/barbados-boosts-its-covid-19-vaccines-supply/</t>
  </si>
  <si>
    <t>https://investors.modernatx.com/news-releases/news-release-details/moderna-announces-supply-agreement-peru-20-million-doses-its</t>
  </si>
  <si>
    <t>USA for COVAX</t>
  </si>
  <si>
    <t>https://www.pfizer.com/news/press-release/press-release-detail/pfizer-and-biontech-expand-collaboration-us-provide-500</t>
  </si>
  <si>
    <t>http://baochinhphu.vn/Ung-ho-Quy-vaccine-phong-chong-COVID19/Chinh-phu-dong-y-mua-20-trieu-lieu-vaccine-phong-COVID19-Vero-Cell/447396.vgp</t>
  </si>
  <si>
    <t>In discussion</t>
  </si>
  <si>
    <t>https://www.barrons.com/news/iran-says-to-buy-2-million-doses-of-pfizer-vaccine-01632245107</t>
  </si>
  <si>
    <t>https://www.france24.com/en/live-news/20210920-vietnam-to-buy-10-million-cuban-vaccine-doses</t>
  </si>
  <si>
    <t>Gulf Pharmaceutical Industries</t>
  </si>
  <si>
    <t>https://www.reuters.com/article/health-coronavirus-vietnam-hayat/vietnam-permits-import-of-30-mln-doses-of-hayat-vax-covid-19-vaccine-idINL4N2QM12A</t>
  </si>
  <si>
    <t>https://baoquangninh.com.vn/8-trieu-lieu-vac-xin-vero-cell-duoc-phan-bo-toi-ha-noi-va-24-tinh-thanh-2941236.html</t>
  </si>
  <si>
    <t>https://www.gob.pe/institucion/minsa/noticias/523480-ministro-cevallos-anuncia-firma-de-contratos-por-63-millones-de-dosis-adicionales-de-vacunas-contra-covid-19</t>
  </si>
  <si>
    <t>https://www.gob.pe/institucion/minsa/noticias/523446-peru-formaliza-acuerdos-para-adquirir-55-millones-de-dosis-adicionales-de-vacuna-contra-covid-19-para-el-2022</t>
  </si>
  <si>
    <t>Private Purchase</t>
  </si>
  <si>
    <t>HIPRA</t>
  </si>
  <si>
    <t>T&amp;T PHARMA</t>
  </si>
  <si>
    <t>$438714375</t>
  </si>
  <si>
    <t>https://vietnamnet.vn/en/society/vietnam-to-purchase-spain-s-hipra-covid-19-vaccine-774171.html</t>
  </si>
  <si>
    <t>https://www.manilatimes.net/2021/09/17/news/first-batch-of-one-shot-sputnik-light-vaccine-to-arrive-this-sept/1815108</t>
  </si>
  <si>
    <t>https://www.livemint.com/news/india/centre-places-purchase-order-with-sii-for-66-cr-covishield-doses-to-be-supplied-by-dec-report-11631194096663.html</t>
  </si>
  <si>
    <t>https://www.takeda.com/newsroom/newsreleases/2021/takeda-to-manufacture-and-provide-150-million-doses-of-novavax-covid-19-vaccine-candidate-to-the-government-of-japan/</t>
  </si>
  <si>
    <t>Sputnik V</t>
  </si>
  <si>
    <t>https://tass.com/world/1334561</t>
  </si>
  <si>
    <t>https://eng.belta.by/society/view/batch-of-sputnik-light-covid-19-vaccine-delivered-to-belarus-143008-2021/</t>
  </si>
  <si>
    <t>Gennova</t>
  </si>
  <si>
    <t>HGCO19</t>
  </si>
  <si>
    <t>https://economictimes.indiatimes.com/industry/healthcare/biotech/pharmaceuticals/gennova-to-finish-phase-2-3-trials-of-its-mrna-jab-by-january-2022/articleshow/88238968.cms?from=mdr</t>
  </si>
  <si>
    <t>https://www.reuters.com/world/americas/honduras-buy-27-million-more-pfizer-covid-19-vaccine-doses-2021-08-27/</t>
  </si>
  <si>
    <t>https://www.thearabianstories.com/2021/08/26/supreme-committee-live-we-plan-to-expand-vaccination-campaigns-for-expats-minister/</t>
  </si>
  <si>
    <t>https://lenta.ru/news/2021/08/25/sinopharm_bel/</t>
  </si>
  <si>
    <t>https://newsinfo.inquirer.net/1478269/ph-buys-10-million-more-sinovac-covid-19-vaccines</t>
  </si>
  <si>
    <t>https://www.admin.ch/gov/en/start/documentation/media-releases.msg-id-84827.html</t>
  </si>
  <si>
    <t>https://www.reuters.com/world/uk/uk-orders-35-million-more-pfizerbiontech-covid-vaccines-2021-08-23/</t>
  </si>
  <si>
    <t>https://www.reuters.com/world/asia-pacific/thailand-reports-daily-record-239-new-coronavirus-deaths-2021-08-17/</t>
  </si>
  <si>
    <t>https://investors.modernatx.com/news-releases/news-release-details/moderna-announces-supply-agreement-canada-expanded-supply</t>
  </si>
  <si>
    <t>https://www.reuters.com/world/asia-pacific/south-koreans-told-cut-holiday-travel-work-remotely-amid-rising-covid-wave-2021-08-13/</t>
  </si>
  <si>
    <t>https://www.reuters.com/business/healthcare-pharmaceuticals/india-talks-buy-50-million-doses-pfizer-vaccine-wsj-2021-08-11/</t>
  </si>
  <si>
    <t>https://en.trend.az/iran/3502703.html</t>
  </si>
  <si>
    <t>https://gulfnews.com/world/gulf/kuwait/covid-19-kuwait-to-buy-one-million-more-moderna-vaccine-doses-1.81513001</t>
  </si>
  <si>
    <t>https://www.chronicle.co.zw/zim-awaits-delivery-of-15-million-sinopharm-covid-19-vaccine-doses/</t>
  </si>
  <si>
    <t>https://allafrica.com/stories/202104080106.html</t>
  </si>
  <si>
    <t>https://www.moroccoworldnews.com/2021/08/343970/morocco-receives-new-pfizer-shipment-today</t>
  </si>
  <si>
    <t>https://investors.modernatx.com/static-files/c43de312-8273-4394-9a58-a7fc7d5ed098</t>
  </si>
  <si>
    <t>https://www.salud.gob.sv/gobierno-recibe-vigesimo-cuarto-lote-de-vacunas-contra-el-covid-19/</t>
  </si>
  <si>
    <t>https://www.africanews.com/2021/08/02/libya-gets-2-million-sinopharm-doses-with-more-expected//</t>
  </si>
  <si>
    <t>https://kathmandupost.com/health/2021/09/07/4-4-million-vero-cell-doses-expected-to-arrive-from-china-within-a-week</t>
  </si>
  <si>
    <t>https://vaccinare.gov.md/news/116-alte-5-850-doze-de-vaccin-pfizer-biontech-achizi-ionate-de-stat-au-ajuns-in-ar-</t>
  </si>
  <si>
    <t>https://www.reuters.com/world/africa/botswana-pays-equivalent-15-dose-sinovacs-covid-19-vaccine-2021-07-30/</t>
  </si>
  <si>
    <t>$3000000</t>
  </si>
  <si>
    <t>$1600000</t>
  </si>
  <si>
    <t>https://www.bangkokpost.com/thailand/general/2166799/b9bn-injection-for-pfizer-shots</t>
  </si>
  <si>
    <t>https://hetq.am/en/article/135382</t>
  </si>
  <si>
    <t>Cancelled</t>
  </si>
  <si>
    <t>https://armenpress.am/eng/news/1057826.html</t>
  </si>
  <si>
    <t>https://www.mspbs.gov.py/portal/23440/con-arribo-de-vacunas-se-podra-avanzar-a-la-segunda-etapa-de-vacunacion.html</t>
  </si>
  <si>
    <t>https://www.reuters.com/world/americas/argentina-signs-deal-with-pfizer-20-mln-covid-19-vaccine-doses-minister-says-2021-07-27/</t>
  </si>
  <si>
    <t>http://pharmaniaga.com/wp-content/uploads/2021/08/News-Release-PHARMANIAGA-CONTINUES-TO-SUPPLY-ADDITIONAL-6-MIL-DOSES-OF-SINOVAC-COVID-19-VACCINE-TO-MOH.pdf</t>
  </si>
  <si>
    <t>https://www2.congreso.gob.pe/sicr/cendocbib/con5_uibd.nsf/2914EBACF6647C9D0525872700671F20/$FILE/acuerdos-suscritos-para-la-provision-de-vacunas-contra-la-COVID-19-actualizado.pdf.pdf</t>
  </si>
  <si>
    <t>https://www.pm.gov.au/media/australia-secures-additional-pfizer-biontech-vaccine-2022-and-2023</t>
  </si>
  <si>
    <t>http://www.china.org.cn/world/Off_the_Wire/2021-07/28/content_77658391.htm</t>
  </si>
  <si>
    <t>https://riotimesonline.com/brazil-news/mercosur/paraguay/paraguay-signs-contract-in-u-s-for-purchase-of-two-million-doses-of-moderna-vaccine/</t>
  </si>
  <si>
    <t>https://www.pfizer.com/news/press-release/press-release-detail/pfizer-and-biontech-provide-us-government-additional-200</t>
  </si>
  <si>
    <t>https://www.businesswire.com/news/home/20210722005629/en/Moderna-Announces-New-Supply-Agreement-with-Taiwan-for-20-Million-Doses-of-Moderna%E2%80%99s-COVID-19-Vaccine-and-Variant-Booster-Vaccine-Candidate-in-2022-and-15-Million-Doses-in-2023/?feedref=JjAwJuNHiystnCoBq_hl-bfSXoyYD0FBcJPB7vJ9eDl7Sb1iCXPmtKtVuGlYf22OnkvYMqDDYxFrLs-oQ2BHQxpWJr4OZly6dzny9532Z5yhFoukL9Gk5koy58LEUpvQpH4uhrDreVaSuMjrJS3dDw==</t>
  </si>
  <si>
    <t>https://www.reuters.com/world/asia-pacific/taiwan-buddhist-group-buy-5-mln-biontech-vaccines-2021-07-21/</t>
  </si>
  <si>
    <t>https://www.khmertimeskh.com/50899604/cambodia-to-receive-all-planned-doses-of-covid-19-vaccines-by-end-of-july/</t>
  </si>
  <si>
    <t>https://www.takeda.com/newsroom/newsreleases/2021/takeda-expands-modernas-covid-19-vaccine-supply-in-japan-in-partnership-with-the-japanese-government/</t>
  </si>
  <si>
    <t>https://www.reuters.com/world/americas/peru-strikes-deal-purchase-20-mln-doses-sputnik-v-vaccine-2021-07-20/</t>
  </si>
  <si>
    <t>Kanger International</t>
  </si>
  <si>
    <t>https://www.theedgemarkets.com/article/kanger-enters-deal-buy-five-million-doses-sinopharm-covid19-vaccines</t>
  </si>
  <si>
    <t>https://www.reuters.com/world/africa/vaccine-starved-namibia-receives-sinopharm-boost-2021-07-16/</t>
  </si>
  <si>
    <t>https://www.reuters.com/article/us-health-coronavirus-india/india-orders-660-million-vaccine-doses-amidst-warnings-over-shortages-media-idUSKBN2EM0BL</t>
  </si>
  <si>
    <t>https://elevenmyanmar.com/news/one-million-doses-of-sinovac-vaccines-arrive-in-myanmar</t>
  </si>
  <si>
    <t>https://www.moh.gov.vn/en_US/web/guest/hoat-dong-cua-lanh-dao-bo/-/asset_publisher/TW6LTp1ZtwaN/content/pfizer-cam-ket-cung-ung-bo-sung-20-trieu-lieu-vaccine-covid-19-cho-tre-tu-12-18-tuoi</t>
  </si>
  <si>
    <t>$1342000</t>
  </si>
  <si>
    <t>https://www.moh.gov.bt/198900-doses-of-pfizer-vaccine-arrived-today-at-paro-airport/</t>
  </si>
  <si>
    <t>https://investors.modernatx.com/news-releases/news-release-details/moderna-announces-supply-agreement-argentina-20-million-doses</t>
  </si>
  <si>
    <t>https://www.gavi.org/news/media-room/gavi-signs-agreements-sinopharm-and-sinovac-immediate-supply-covax</t>
  </si>
  <si>
    <t>T&amp;T Pharma LLC</t>
  </si>
  <si>
    <t>https://www.reuters.com/world/asia-pacific/vietnam-seeking-40-million-more-doses-sputnik-v-vaccine-2021-07-12/</t>
  </si>
  <si>
    <t>https://www.reuters.com/world/asia-pacific/myanmar-general-says-russia-will-supply-2-mln-vaccines-outbreak-worsens-2021-07-09/</t>
  </si>
  <si>
    <t>Saigon Pharmaceutical Company Limited</t>
  </si>
  <si>
    <t>https://vietnamnet.vn/vn/quy-vac-xin-phong-covid-19/en/hcm-city-pharmacy-firm-imports-5-million-doses-of-sinopharm-vaccine-754830.html</t>
  </si>
  <si>
    <t>https://www.reuters.com/world/europe/eu-orders-nearly-40-million-additional-jj-covid-vaccines-2021-07-06/</t>
  </si>
  <si>
    <t>Removed</t>
  </si>
  <si>
    <t>https://www.reuters.com/business/healthcare-pharmaceuticals/tunisia-buy-35-mln-doses-johnson-johnson-covid-19-vaccine-2021-07-06/</t>
  </si>
  <si>
    <t>https://montsame.mn/en/read/268852</t>
  </si>
  <si>
    <t>Georgia</t>
  </si>
  <si>
    <t>https://civil.ge/archives/433106</t>
  </si>
  <si>
    <t>https://en.trend.az/iran/politics/3453592.html</t>
  </si>
  <si>
    <t>QazCovid-in</t>
  </si>
  <si>
    <t>https://caspiannews.com/news-detail/kazakhstan-receives-second-batch-of-pfizer-vaccine-2021-11-24-0/</t>
  </si>
  <si>
    <t>https://m.akipress.com/news:660017:China_promises_to_supply_over_1_million_doses_of_Sinopharm_vaccine_soon/</t>
  </si>
  <si>
    <t>Clover Biopharmaceuticals</t>
  </si>
  <si>
    <t>SCB-2019</t>
  </si>
  <si>
    <t>https://www.gavi.org/news/media-room/gavi-signs-agreement-clover-biopharmaceuticals-supply-covax</t>
  </si>
  <si>
    <t>https://www.salud.gob.hn/site/index.php/component/k2/item/2283-esta-semana-empiezan-a-llegar-primeros-4-lotes-de-vacunas-de-pfizer-compradas-por-el-gobierno</t>
  </si>
  <si>
    <t>https://www.gov.me/en/article/200000-sinopharm-vaccines-arrive-in-montenegro</t>
  </si>
  <si>
    <t>https://www.reuters.com/world/asia-pacific/thailand-reports-new-daily-record-53-coronavirus-deaths-2021-06-30/</t>
  </si>
  <si>
    <t>https://www.bloombergquint.com/onweb/zimbabwe-to-get-3-5-million-vaccine-doses-from-july-to-september</t>
  </si>
  <si>
    <t>https://twitter.com/msalnacion/status/1408591925133955078?s=20</t>
  </si>
  <si>
    <t>ZF-UZ-VAC2001</t>
  </si>
  <si>
    <t>MYEG</t>
  </si>
  <si>
    <t>https://www.thestar.com.my/business/business-news/2021/06/25/myeg-signs-loi-to-buy-10-million-doses-of-anhui-zhifei-covid-19-vaccine</t>
  </si>
  <si>
    <t>https://www.seattletimes.com/business/north-macedonia-gets-500000-doses-of-sinovac-vaccines/</t>
  </si>
  <si>
    <t>https://govmu.org/EN/Pages/NewsDetails.aspx?n=COVID-19-vaccination-campaign--Milestone-of-500,000-inoculated-persons-reached.aspx</t>
  </si>
  <si>
    <t>https://www.reuters.com/world/americas/venezuela-receives-first-shipment-cuban-coronavirus-vaccine-2021-06-24/</t>
  </si>
  <si>
    <t>http://www.andi.com.co/Home/Noticia/15989-las-primeras-15-millones-de-vacunas-con</t>
  </si>
  <si>
    <t>https://investors.modernatx.com/news-releases/news-release-details/european-commission-purchases-additional-150-million-doses</t>
  </si>
  <si>
    <t>https://www.reuters.com/world/asia-pacific/pakistan-receive-13-mln-doses-pfizer-vaccine-minister-2021-06-22/</t>
  </si>
  <si>
    <t>Vaxxinity</t>
  </si>
  <si>
    <t>UB-612</t>
  </si>
  <si>
    <t>https://www.businesswire.com/news/home/20210621005250/en/Vaxxinity-Signs-Purchase-Order-with-the-Government-of-Paraguay-for-1-Million-Doses-of-Vaxxinity%E2%80%99s-UB-612-COVID-19-Vaccine/</t>
  </si>
  <si>
    <t>https://documents1.worldbank.org/curated/en/953921625726841435/pdf/Comoros-Support-to-COVID-19-Vaccine-Purchase-and-Health-System-Strengthening-Project.pdf</t>
  </si>
  <si>
    <t>https://www.reuters.com/article/health-coronavirus-equatorial/equatorial-guinea-buys-500000-sinopharm-covid-19-vaccines-idUSL5N2NY2X2</t>
  </si>
  <si>
    <t>https://investors.modernatx.com/news-releases/news-release-details/us-government-purchases-additional-200-million-doses-modernas</t>
  </si>
  <si>
    <t>https://twitter.com/dpfza/status/1372529603588235267?s=20</t>
  </si>
  <si>
    <t>https://www.bbc.com/pidgin/tori-57432831</t>
  </si>
  <si>
    <t>https://kathmandupost.com/national/2021/06/16/nepal-to-purchase-4-million-doses-of-sinopharm-vaccine-from-china</t>
  </si>
  <si>
    <t>https://www.cnn.ph/news/2021/6/22/Sinovac-doses-Manila.html</t>
  </si>
  <si>
    <t>https://www.reuters.com/business/healthcare-pharmaceuticals/thailand-books-20-mln-doses-pfizer-biontech-covid-19-vaccines-2021-06-11/</t>
  </si>
  <si>
    <t>Ad5-nCOV</t>
  </si>
  <si>
    <t>https://twitter.com/carlavizzotti/status/1403720352069468161?ref_src=twsrc%5Etfw%7Ctwcamp%5Etweetembed%7Ctwterm%5E1403720352069468161%7Ctwgr%5E%7Ctwcon%5Es1_&amp;ref_url=https%3A%2F%2Fbrazilian.report%2Fliveblog%2F2021%2F06%2F15%2Fargentina-cansino-vaccine%2F</t>
  </si>
  <si>
    <t>https://www.ochaopt.org/content/response-escalation-opt-situation-report-no-10-september-2021</t>
  </si>
  <si>
    <t>https://www.controlsanitario.gob.ec/arcsa-autoriza-el-ingreso-de-la-vacuna-cansino-a-ecuador/</t>
  </si>
  <si>
    <t>https://investors.biontech.de/news-releases/news-release-details/pfizer-and-biontech-provide-500-million-doses-covid-19-vaccine</t>
  </si>
  <si>
    <t>https://www.stabroeknews.com/2021/06/09/news/guyana/govt-purchases-100000-sinopharm-vaccines/</t>
  </si>
  <si>
    <t>https://www.pib.gov.in/PressReleasePage.aspx?PRID=1725339</t>
  </si>
  <si>
    <t>https://business.com.tm/post/7248/turkmenistan-to-buy-15-million-doses-of-sinopharm-covid19-vaccine</t>
  </si>
  <si>
    <t>Belcher Farmaceutica do Brasil</t>
  </si>
  <si>
    <t>https://www.reuters.com/world/americas/brazil-buy-single-shot-chinese-covid-19-vaccine-2021-06-15/</t>
  </si>
  <si>
    <t>https://www.reuters.com/business/healthcare-pharmaceuticals/canada-negotiates-option-an-extra-3-million-pfizer-covid-19-doses-trudeau-2021-06-04/</t>
  </si>
  <si>
    <t>https://indianexpress.com/article/india/centre-signs-deal-with-hyderabad-based-biological-e-for-30-crore-covid-19-vaccine-doses-7342015/</t>
  </si>
  <si>
    <t>https://documents1.worldbank.org/curated/en/637721623329801754/pdf/Congo-Republic-of-COVID-19-Emergency-Response-Project-Additional-Financing.pdf</t>
  </si>
  <si>
    <t>https://news.cgtn.com/news/2021-09-30/Algeria-inaugurates-production-of-Sinovac-COVID-19-vaccines-13YgNdhO6Ag/index.html</t>
  </si>
  <si>
    <t>https://eurasianet.org/dashboard-vaccinating-eurasia-june</t>
  </si>
  <si>
    <t>MVC-COV1901</t>
  </si>
  <si>
    <t>https://www.reuters.com/world/asia-pacific/taiwan-reports-further-rise-domestic-covid-19-cases-2021-05-30/</t>
  </si>
  <si>
    <t>Kosovo</t>
  </si>
  <si>
    <t>https://www.reuters.com/business/healthcare-pharmaceuticals/kosovo-buys-first-coronavirus-vaccines-it-speeds-up-rollout-2021-05-28/</t>
  </si>
  <si>
    <t>Thai Royal Academy</t>
  </si>
  <si>
    <t>https://www.nationthailand.com/in-focus/40003626</t>
  </si>
  <si>
    <t>UNICEF</t>
  </si>
  <si>
    <t>https://www.unicef.org/press-releases/unicef-signs-supply-agreement-sputnik-v-covid-19-vaccine</t>
  </si>
  <si>
    <t>https://georgiatoday.ge/pfizer-georgia-to-receive-1-million-doses-of-vaccine/</t>
  </si>
  <si>
    <t>https://report.ge/en/society/georgia-to-receive-600-000-sinopharm-jabs/</t>
  </si>
  <si>
    <t>https://www.stabroeknews.com/2021/05/17/news/guyana/guyana-has-sourced-enough-covid-19-vaccines-for-herd-immunity-anthony/</t>
  </si>
  <si>
    <t>https://www.mhlw.go.jp/stf/newpage_18648.html</t>
  </si>
  <si>
    <t>https://cnnphilippines.com/news/2021/5/14/Philippines-term-sheet-Pfizer-40-million-doses-Galvez.html</t>
  </si>
  <si>
    <t>https://moz.gov.ua/article/ministry-mandates/nakaz-moz-ukraini-vid-14052021--942-pro-vvezennja-nezareestrovanogo-likarskogo-zasobu-medichnogo-imunobiologichnogo-preparatu-janssen-covid-19-vaccine</t>
  </si>
  <si>
    <t>https://www.bloomberg.com/news/articles/2021-06-03/vietnam-will-have-120-million-virus-vaccine-doses-this-year</t>
  </si>
  <si>
    <t>https://cnnespanol.cnn.com/2021/07/01/bolivia-arce-anuncia-la-compra-de-seis-millones-de-vacunas-de-sinopharm-orix/</t>
  </si>
  <si>
    <t>https://www.angop.ao/en/noticias/saude/covid-19-angola-recebe-40-mil-doses-da-vacina-sputnik/</t>
  </si>
  <si>
    <t>https://investors.modernatx.com/news-releases/news-release-details/moderna-announces-new-supply-agreement-australia-25-million</t>
  </si>
  <si>
    <t>https://www.tbsnews.net/coronavirus-chronicle/covid-19-bangladesh/govt-buy-75-crore-doses-sinopharm-vaccines-minister-284053</t>
  </si>
  <si>
    <t>https://www.khmertimeskh.com/50855065/cambodia-orders-additional-5-million-vaccine-doses-from-china/</t>
  </si>
  <si>
    <t>Biolyse Pharma</t>
  </si>
  <si>
    <t>Unconfirmed</t>
  </si>
  <si>
    <t>https://www.reuters.com/world/americas/bolivia-signs-jj-vaccine-deal-with-twist-someone-else-would-make-it-2021-05-11/</t>
  </si>
  <si>
    <t>$24001380</t>
  </si>
  <si>
    <t>https://presidencia.gob.do/noticias/rd-ratifica-acuerdo-con-pfizer-y-agrega-dos-millones-mas-de-vacunas-contra-covid-19</t>
  </si>
  <si>
    <t>https://www.fmprc.gov.cn/mfa_eng/wjbxw/202105/t20210511_9134100.html</t>
  </si>
  <si>
    <t>https://tass.com/society/1374263</t>
  </si>
  <si>
    <t>https://themaghrebtimes.com/sputnik-v-vaccine-algeria-will-receive-500000-doses-in-may-and-june/</t>
  </si>
  <si>
    <t>https://www.reuters.com/business/healthcare-pharmaceuticals/brazil-buys-100-million-more-doses-pfizers-covid-19-vaccine-2021-05-12/</t>
  </si>
  <si>
    <t>https://www.gavi.org/news/media-room/gavi-signs-agreement-novavax-secure-doses-behalf-covax-facility</t>
  </si>
  <si>
    <t>https://investors.modernatx.com/news-releases/news-release-details/moderna-announces-new-supply-agreement-switzerland-7-million</t>
  </si>
  <si>
    <t>https://cdn.www.gob.pe/uploads/document/file/1616529/informacion-general-de-acuerdos-y-contratos-para-la-provision-de-vacunas-contra-la-covid-19.pdf.pdf</t>
  </si>
  <si>
    <t>https://www.mediainstituteofthecaribbean.com/trinidad-and-tobago</t>
  </si>
  <si>
    <t>https://twitter.com/nayibbukele/status/1389756153593274368?s=20</t>
  </si>
  <si>
    <t>https://www.gavi.org/news/media-room/gavi-signs-agreement-moderna-secure-doses-behalf-covax-facility</t>
  </si>
  <si>
    <t>$320359790</t>
  </si>
  <si>
    <t>https://twitter.com/ianuragthakur/status/1391434875496960000?s=20</t>
  </si>
  <si>
    <t>https://www.businesstoday.in/current/economy-politics/received-order-for-26-crore-covid-19-vaccine-doses-from-centre-serums-adar-poonawalla/story/438152.html</t>
  </si>
  <si>
    <t>https://www.thestar.com.my/aseanplus/aseanplus-news/2021/11/08/second-batch-of-pfizer-vaccine-arrives</t>
  </si>
  <si>
    <t>https://www.thestar.com.my/aseanplus/aseanplus-news/2021/05/04/moderna-vaccine-on-the-way-to-brunei</t>
  </si>
  <si>
    <t>https://www.egypttoday.com/Article/1/105333/Egypt-receives-210K-doses-of-Russia-s-Sputnik-V-anti</t>
  </si>
  <si>
    <t>https://montsame.mn/en/read/262502</t>
  </si>
  <si>
    <t>https://www.reuters.com/world/europe/ukraine-buy-extra-10-mln-doses-pfizers-coronavirus-vaccine-2021-05-01/</t>
  </si>
  <si>
    <t>https://www.portalanalitika.me/clanak/kineske-vakcine-stigle-u-crnu-goru</t>
  </si>
  <si>
    <t>https://sesiu.org.ls/sesiu-secures-astrazeneca-and-moderna-vaccines-for-basotho/</t>
  </si>
  <si>
    <t>https://www.bloomberg.com/news/articles/2021-04-28/south-africa-to-add-sputnik-sinopharm-shots-to-vaccine-arsenal</t>
  </si>
  <si>
    <t>https://www.reuters.com/world/middle-east/turkey-signs-deal-50-million-sputnik-v-coronavirus-vaccines-minister-2021-04-28/</t>
  </si>
  <si>
    <t>https://www.reuters.com/world/uk/britain-agrees-deal-60-million-more-pfizer-covid-19-vaccines-2021-04-28/</t>
  </si>
  <si>
    <t>https://www.bangladeshpost.net/posts/sputnik-v-jab-approved-58974</t>
  </si>
  <si>
    <t>$14440000</t>
  </si>
  <si>
    <t>GX-19</t>
  </si>
  <si>
    <t>Kalbe Farma</t>
  </si>
  <si>
    <t>https://www.koreabiomed.com/news/articleView.html?idxno=11024</t>
  </si>
  <si>
    <t>SK-Pharmacy</t>
  </si>
  <si>
    <t>https://www.kazpravda.kz/en/news/society/kazakhstan-bought-one-million-doses-of-chinese-vaccine-against-covid-19</t>
  </si>
  <si>
    <t>https://www.efe.com/efe/america/sociedad/la-china-sinopharm-rescinde-contrato-de-un-millon-dosis-con-paraguay/20000013-4599501</t>
  </si>
  <si>
    <t>https://www.reuters.com/business/healthcare-pharmaceuticals/skorea-signs-with-pfizer-extra-40-mln-covid-19-vaccine-doses-2021-04-24/</t>
  </si>
  <si>
    <t>https://www.reuters.com/article/brief-canada-signs-booster-deal-with-pfi/brief-canada-signs-booster-deal-with-pfizer-for-35-mln-doses-in-2022-30-mln-in-2023-pm-trudeau-idUST5N2L7001</t>
  </si>
  <si>
    <t>https://www.egyptindependent.com/egypt-to-produce-40-million-doses-of-sinovac-vaccine-in-2021/</t>
  </si>
  <si>
    <t>https://www.reuters.com/world/europe/germany-wants-buy-up-30-million-doses-sputnik-v-vaccine-2021-04-22/</t>
  </si>
  <si>
    <t>https://www.jpost.com/health-science/israel-to-sign-agreement-for-millions-more-pfizer-vaccines-665621</t>
  </si>
  <si>
    <t>https://von.gov.ng/2021/04/19/guinea-receives-300000-shipment-of-sinovac-covid-19-vaccines/</t>
  </si>
  <si>
    <t>https://twitter.com/DevelopmentPk/status/1386350840781410308?s=20</t>
  </si>
  <si>
    <t>https://apnews.com/article/world-news-iran-coronavirus-pandemic-russia-a621235653a9a2fa2b7a8584fbb575a5</t>
  </si>
  <si>
    <t>http://en.ata.gov.al/2021/04/14/manastirliu-contract-on-50-thousand-sputnik-v-vaccines-first-doses-to-arrive-within-april/</t>
  </si>
  <si>
    <t>https://www.sanews.gov.za/south-africa/more-pfizer-vaccines-sa</t>
  </si>
  <si>
    <t>https://www.ochaopt.org/content/covid-19-emergency-situation-report-30-april-2021</t>
  </si>
  <si>
    <t>https://www.pm.gov.au/media/press-conference-australian-parliament-house-act-09april21</t>
  </si>
  <si>
    <t>https://ec.europa.eu/commission/presscorner/detail/en/ip_21_2548</t>
  </si>
  <si>
    <t>https://vaccinare.gov.md/procese-de-achizitie</t>
  </si>
  <si>
    <t>https://govmu.org/EN/Pages/NewsDetails.aspx?n=Mauritius-procures-COVID-19-vaccines-through-diplomatic-and-pooled-procurement-channels.aspx</t>
  </si>
  <si>
    <t>https://twitter.com/SomaliainChina/status/1379704555256967168?s=20</t>
  </si>
  <si>
    <t>https://www.sanews.gov.za/south-africa/sa-signs-deal-pfizer-20-million-vaccines</t>
  </si>
  <si>
    <t>https://www.montsame.mn/en/read/262799</t>
  </si>
  <si>
    <t>https://caspiannews.com/news-detail/azerbaijan-gets-first-batch-of-covid-19-vaccine-directly-from-china-2021-4-2-0/</t>
  </si>
  <si>
    <t>https://www.dawn.com/news/1620410/</t>
  </si>
  <si>
    <t>https://www.reuters.com/article/us-health-coronavirus-india-eu-exclusive/exclusive-eu-seeks-10-million-astrazeneca-vaccines-from-india-to-meet-shortfall-indian-source-idUSKBN2BO5H4</t>
  </si>
  <si>
    <t>https://eng.belta.by/society/view/belarus-to-roll-out-first-commercial-batch-of-sputnik-v-in-mid-april-138660-2021/</t>
  </si>
  <si>
    <t>Emerald Pharma</t>
  </si>
  <si>
    <t>https://kathmandupost.com/health/2021/03/31/private-firm-seeks-permit-to-import-sell-indian-vaccine</t>
  </si>
  <si>
    <t>https://www.reuters.com/article/us-health-coronavirus-austria-sputnik/austria-in-talks-to-buy-a-million-doses-of-russias-sputnik-v-vaccine-idUSKBN2BM1HV</t>
  </si>
  <si>
    <t>https://www.reuters.com/article/us-health-coronavirus-chile-vaccine/chile-inks-deal-for-1-8-million-doses-of-cansino-covid-19-vaccine-as-inoculation-drive-plows-ahead-idUSKBN2BM2HM</t>
  </si>
  <si>
    <t>$79600000</t>
  </si>
  <si>
    <t>https://www.france24.com/en/live-news/20210728-guatemala-cancels-order-for-russian-vaccines</t>
  </si>
  <si>
    <t>https://twitter.com/Asad_Umar/status/1376831442479644682?s=20</t>
  </si>
  <si>
    <t>https://tashkenttimes.uz/national/7347-vaccination-with-second-and-third-doses-of-zf-uz-vac-2001-suspended</t>
  </si>
  <si>
    <t>https://apnews.com/article/lebanon-coronavirus-pandemic-russia-financial-markets-coronavirus-vaccine-b81a58fa49d276315c5b6fed0ef8fe53</t>
  </si>
  <si>
    <t>$187126833</t>
  </si>
  <si>
    <t>https://www.bangkokpost.com/thailand/general/2145683/ddc-defends-sinovac-jab-purchase</t>
  </si>
  <si>
    <t>https://www.reuters.com/article/us-health-coronavirus-thailand-tourism/thailand-approves-quarantine-waiver-for-tourists-orders-more-vaccines-idUSKBN2BI1AA</t>
  </si>
  <si>
    <t>https://www.reuters.com/article/us-health-coronavirus-albania-vaccines/albania-gets-192000-doses-of-chinese-sinovac-vaccine-idUSKBN2BH2N9</t>
  </si>
  <si>
    <t>https://www.moph.gov.lb/en/Pages/127/48209/</t>
  </si>
  <si>
    <t>https://montsame.mn/en/read/258285</t>
  </si>
  <si>
    <t>https://www.gouv.bj/actualite/1226/lutte-contre-pandemie-coronavirus--covid-19-benin-recu-203.000-doses-vaccins-chine/</t>
  </si>
  <si>
    <t>Covavax</t>
  </si>
  <si>
    <t>Faberco Life Sciences</t>
  </si>
  <si>
    <t>https://www.pna.gov.ph/articles/1134482</t>
  </si>
  <si>
    <t>https://guyanachronicle.com/2021/03/20/guyana-to-get-205000-doses-of-russian-vaccines/</t>
  </si>
  <si>
    <t>https://www.arabnews.com/node/1828091/middle-east</t>
  </si>
  <si>
    <t>https://documents1.worldbank.org/curated/en/943551624319924194/pdf/Jordan-COVID-19-Emergency-Response-Project-Additional-Financing.pdf</t>
  </si>
  <si>
    <t>https://aurores.org/wp-content/uploads/2021/08/Brazil-Pfizer.pdf</t>
  </si>
  <si>
    <t>https://news.cgtn.com/news/2021-03-18/Serbia-purchases-2-million-more-doses-of-Sinopharm-vaccine--YJDYMuni8w/index.html</t>
  </si>
  <si>
    <t>https://www.bangkokpost.com/thailand/general/2085835/business-group-orders-100-000-sinovac-shots</t>
  </si>
  <si>
    <t>https://www.reuters.com/article/health-coronavirus-bosnia-vaccine-idCNL8N2LF368</t>
  </si>
  <si>
    <t>https://www.thenews.com.pk/latest/805728-first-shipment-of-privately-imported-russian-vaccine-sputnik-arrives-in-karachi</t>
  </si>
  <si>
    <t>https://abcnews.go.com/Health/wireStory/latest-india-adds-368000-virus-cases-3417-deaths-77457259</t>
  </si>
  <si>
    <t>https://www.reuters.com/article/health-coronavirus-cyprus-vaccine/cyprus-will-buy-russias-sputnik-jab-if-approved-by-eu-regulator-idUSL8N2LE2FO</t>
  </si>
  <si>
    <t>https://www.reuters.com/article/us-health-coronavirus-russia-vaccine-arm/armenia-to-receive-1-million-doses-of-russias-sputnik-v-shot-tass-idUKKBN2C11O8</t>
  </si>
  <si>
    <t>http://www.akp.gov.kh/post/detail/237385</t>
  </si>
  <si>
    <t>https://ticotimes.net/2021/03/15/costa-rica-purchases-1-million-more-pfizer-vaccines</t>
  </si>
  <si>
    <t>https://www.reuters.com/article/health-coronavirus-el-salvador-china/el-salvador-acquires-two-million-covid-19-vaccines-from-china-idINKBN2BK02Z</t>
  </si>
  <si>
    <t>https://agenda.ge/en/news/2021/891</t>
  </si>
  <si>
    <t>https://tengrinews.kz/kazakhstan_news/kitay-otpravit-kazahstan-3-milliona-doz-vaktsin-koronavirusa-432774/</t>
  </si>
  <si>
    <t>https://www.humanitarianresponse.info/sites/www.humanitarianresponse.info/files/documents/files/libya_covid_update_30.pdf</t>
  </si>
  <si>
    <t>https://www.reuters.com/article/us-health-coronavirus-india-vaccine/ocugen-seeks-to-sell-100-million-indian-vaccine-doses-in-u-s-in-2021-idUSKBN2B72GH</t>
  </si>
  <si>
    <t>$12000000</t>
  </si>
  <si>
    <t>https://www.bloomberg.com/news/articles/2021-04-06/zimbabwe-to-buy-one-million-covid-19-vaccines-each-month</t>
  </si>
  <si>
    <t>https://www.reuters.com/article/us-health-coronavirus-indonesia-vaccine/indonesia-orders-20-million-covid-19-vaccine-doses-for-private-inoculations-idUSKBN2B70LV</t>
  </si>
  <si>
    <t>https://www.bahrainmirror.com/en/news/58773.html</t>
  </si>
  <si>
    <t>https://www.gov.br/saude/pt-br/assuntos/noticias/ministerio-da-saude-fecha-acordo-com-pfizer-e-janssen-para-mais-138-milhoes-de-doses-de-vacinas-covid-19</t>
  </si>
  <si>
    <t>https://www.reuters.com/world/americas/brazil-cancel-contract-russian-covid-19-vaccine-minister-says-2021-07-29/</t>
  </si>
  <si>
    <t>https://www.moroccoworldnews.com/2021/03/337145/covid-19-morocco-orders-1-million-doses-of-sputnik-v-vaccine</t>
  </si>
  <si>
    <t>https://news.az/news/azerbaijan-to-receive-300000-doses-of-russias-sputnik-v-vaccine</t>
  </si>
  <si>
    <t>https://montsame.mn/en/read/268676</t>
  </si>
  <si>
    <t>https://andina.pe/ingles/noticia-peru-covid19-vaccine-agreements-signed-and-under-negotiation-837058.aspx</t>
  </si>
  <si>
    <t>https://www.pna.gov.ph/articles/1138167</t>
  </si>
  <si>
    <t>https://www.dnaindia.com/world/report-iran-to-get-500000-doses-of-covaxin-first-tranche-sent-already-2880583</t>
  </si>
  <si>
    <t>https://www.reuters.com/article/health-coronavirus-biden/update-5-biden-prepares-for-challenges-with-extra-100-mln-doses-of-jj-covid-19-vaccine-idUSL1N2L814X</t>
  </si>
  <si>
    <t>https://www.gob.mx/sre/en/articulos/mexico-accelerates-national-vaccination-plan-will-receive-22-million-additional-doses-of-sinovac-and-sinopharm-vaccines-266424</t>
  </si>
  <si>
    <t>https://www.france24.com/en/live-news/20210309-tunisia-receives-first-big-vaccine-delivery</t>
  </si>
  <si>
    <t>https://e.vnexpress.net/news/news/hcmc-negotiates-purchase-of-5-mln-moderna-vaccine-doses-4339147.html</t>
  </si>
  <si>
    <t>https://www.reuters.com/article/health-coronavirus-northmacedonia-vaccin/north-macedonia-receives-first-batch-of-russian-sputnik-v-vaccine-idUSL8N2L50NZ</t>
  </si>
  <si>
    <t>https://investors.modernatx.com/news-releases/news-release-details/moderna-announces-supply-agreement-provide-13-million-doses</t>
  </si>
  <si>
    <t>https://www.gov.br/planalto/pt-br/acompanhe-o-planalto/noticias/2021/03/presidente-discute-antecipacao-da-entrega-de-vacina-da-pfizer-ao-brasil</t>
  </si>
  <si>
    <t>https://lenta.ru/news/2021/03/04/georgia_vac/</t>
  </si>
  <si>
    <t>https://www.reuters.com/article/health-coronavirus-iraq-vaccine-int/iraq-receives-first-batch-of-covid-19-vaccines-from-china-idUSKBN2AU0YD</t>
  </si>
  <si>
    <t>https://www.reuters.com/article/health-coronavirus-iraq-vaccine-int/iraq-signs-deal-to-receive-russias-sputnik-v-vaccine-idUSKBN2AW1VZ</t>
  </si>
  <si>
    <t>GC Pharma</t>
  </si>
  <si>
    <t>https://www.businesswire.com/news/home/20210303006074/en/GC-Pharma-Finalises-Agreement-With-Moderna-and-the-Government-of-the-Republic-of-Korea-for-COVID-19-Vaccines-Distribution</t>
  </si>
  <si>
    <t>https://abcnews.go.com/Health/wireStory/iraq-launches-vaccine-program-arrival-china-doses-76200686</t>
  </si>
  <si>
    <t>https://www.euronews.com/2021/03/01/slovakia-receives-200-000-doses-of-russia-s-sputnik-v-coronavirus-vaccine</t>
  </si>
  <si>
    <t>https://www.reuters.com/article/us-health-coronavirus-britain-india/uk-to-receive-10-million-astrazeneca-covid-19-vaccine-doses-from-indias-serum-institute-idUSKCN2AU2LW</t>
  </si>
  <si>
    <t>https://www.rferl.org/a/north-macedonia-china-vaccines-/31232663.html</t>
  </si>
  <si>
    <t>https://www.biospace.com/article/releases/canada-to-receive-2-million-doses-of-astrazeneca-s-covid-19-vaccine-manufactured-by-the-serum-institute-of-india/#:~:text=Following%20Health%20Canada's%20authorization%20of,Verity%20Pharmaceuticals%20Canada%20Inc.%2FSerum</t>
  </si>
  <si>
    <t>https://www.argentina.gob.ar/sites/default/files/informe_130-_hdn.pdf</t>
  </si>
  <si>
    <t>China, Macao SAR</t>
  </si>
  <si>
    <t>https://www.fosunpharma.com/en/news/news-details-3828.html</t>
  </si>
  <si>
    <t>https://www.salud.gob.ec/ecuador-inicia-fase-1-de-vacunacion-con-llegada-de-cuarta-remesa-de-31-590-dosis-de-vacunas-pfizer/</t>
  </si>
  <si>
    <t>https://www.gov.me/en/article/5000-sputnik-v-vaccines-arrive-in-montenegro</t>
  </si>
  <si>
    <t>https://www.salud.gob.hn/site/index.php/component/k2/item/2155-llega-el-primer-lote-de-vacunas-rusas-compradas-por-el-gobierno-de-honduras</t>
  </si>
  <si>
    <t>https://www.reuters.com/article/healthcoronavirus-honduras/honduras-orders-70000-doses-of-russias-sputnik-v-covid-19-vaccine-idUSL1N2KU28H</t>
  </si>
  <si>
    <t>https://www.facebook.com/moz.ukr/photos/a.300751836754595/1790149027814861/</t>
  </si>
  <si>
    <t>https://vaccinocovid.iss.sm/vaccinazione-sputnik_v-anticovid</t>
  </si>
  <si>
    <t>https://twitter.com/DrSJaishankar/status/1363792442819026944?s=20</t>
  </si>
  <si>
    <t>https://www.reuters.com/article/health-coronavirus-africa/update-2-african-union-says-russia-offers-300-mln-doses-of-sputnik-v-vaccine-idUSL8N2KP2TH</t>
  </si>
  <si>
    <t>https://www.khmertimeskh.com/50815733/cambodia-negotiating-purchase-of-indian-vaccines/</t>
  </si>
  <si>
    <t>https://documents1.worldbank.org/curated/en/537141622653830760/pdf/Sri-Lanka-COVID-19-Emergency-Response-and-Health-Systems-Preparedness-Project-Second-Additional-Financing.pdf</t>
  </si>
  <si>
    <t>https://www.reuters.com/article/salud-coronavirus-argentina-vacunas-idLTAKBN2AH1V4</t>
  </si>
  <si>
    <t>https://investors.modernatx.com/news-releases/news-release-details/european-commission-purchases-additional-150-million-doses-covid</t>
  </si>
  <si>
    <t>https://www.reuters.com/article/healthcoronavirus-uzbekistan-russia-vacc/uzbekistan-to-buy-russian-covid-19-vaccine-produce-chinese-one-idUSL8N2KN2YJ</t>
  </si>
  <si>
    <t>https://www.reuters.com/article/health-coronavirus-dominicanrepublic-vac/dominican-republic-launches-covid-19-vaccination-campaign-idUSL8N2KM77N</t>
  </si>
  <si>
    <t>https://kathmandupost.com/health/2021/02/16/cabinet-clears-way-for-procuring-2-million-doses-of-covid-19-vaccine-from-india</t>
  </si>
  <si>
    <t>https://dominicantoday.com/dr/covid-19/2021/03/01/chinese-vaccine-arrives-as-pfizer-and-astrazeneca-fumble/</t>
  </si>
  <si>
    <t>https://www.bloomberg.com/news/articles/2021-02-16/philippines-says-covid-vaccine-orders-enough-to-hit-2021-goal</t>
  </si>
  <si>
    <t>https://peace.gov.ph/2021/05/first-batch-of-gamaleyas-sputnik-v-vaccines-arrive-govt-to-reassess-logistics-capabilities-in-handling-highly-sensitive-vaccines/?fbclid=IwAR3QxAxFr_F4WF_01s3sya30vmeyBI6edXc2YXSt1K38HgZ9t4H-UT44dqI</t>
  </si>
  <si>
    <t>https://cnnphilippines.com/news/2021/4/15/Isko-Moreno-Manila-AstraZeneca-vaccine.html</t>
  </si>
  <si>
    <t>https://www.gob.mx/sre/prensa/mexico-receives-shipment-of-870-000-doses-of-sars-cov-2-vaccine</t>
  </si>
  <si>
    <t>https://www.reuters.com/business/healthcare-pharmaceuticals/japan-health-ministry-committee-approves-pfizer-oral-covid-19-drug-2022-02-10/</t>
  </si>
  <si>
    <t>$3720000</t>
  </si>
  <si>
    <t>https://www.reuters.com/article/uk-health-coronavirus-senegal-vaccine/senegal-pays-3-7-million-for-200000-doses-of-chinas-sinopharm-vaccine-idUSKBN2AD06Y</t>
  </si>
  <si>
    <t>https://www.minsalud.gob.bo/5277-gobierno-suscribe-acuerdo-con-china-para-adquisicion-de-medio-millon-de-vacunas-contra-la-covid-19</t>
  </si>
  <si>
    <t>https://www.providencetherapeutics.com/providence-therapeutics-enters-into-agreement-with-government-of-manitoba-to-supply-2-million-doses-of-its-covid-19-vaccine</t>
  </si>
  <si>
    <t>https://www.libyaobserver.ly/health/libya-strikes-deal-johnson-johnson-supply-500-thousand-doses-COVID-19-vaccine</t>
  </si>
  <si>
    <t>https://www.reuters.com/article/health-coronavirus-zimbabwe-vaccine/update-1-zimbabwe-to-buy-12-mln-more-covid-19-vaccine-doses-from-china-idUSL1N2KU20B</t>
  </si>
  <si>
    <t>https://www.reuters.com/article/health-coronavirus-iran-vaccination-int/iran-starts-covid-vaccination-awaits-more-vaccine-deliveries-idUSKBN2A9120</t>
  </si>
  <si>
    <t>https://www.africanews.com/2020/12/31/guinea-begins-administering-russia-s-sputnik-v-covid-19-vaccine//</t>
  </si>
  <si>
    <t>https://news.cgtn.com/news/2021-02-06/Macao-SAR-receives-100-000-doses-of-Sinopharm-s-COVID-19-vaccine-XF1rBZ3u1O/index.html</t>
  </si>
  <si>
    <t>CureVac</t>
  </si>
  <si>
    <t>CV2CoV</t>
  </si>
  <si>
    <t>https://www.curevac.com/en/2021/02/05/curevac-and-uk-government-to-collaborate-on-development-of-vaccines-against-sars-cov-2-variants/</t>
  </si>
  <si>
    <t>https://www.reuters.com/article/health-coronavirus-panama/panama-seeks-3-million-doses-of-russias-covid-19-vaccine-letter-idUSL1N2KB06X</t>
  </si>
  <si>
    <t>https://www.telesurenglish.net/news/Paraguay-to-Receive-First-Batch-of-Sputnik-V-Vaccines-20210217-0013.html</t>
  </si>
  <si>
    <t>https://timesofindia.indiatimes.com/india/brazil-suspends-bharat-biotechs-covaxin-order-for-20m-doses/articleshow/84003893.cms</t>
  </si>
  <si>
    <t>https://www.admin.ch/gov/en/start/documentation/media-releases.msg-id-82224.html</t>
  </si>
  <si>
    <t>Uganda</t>
  </si>
  <si>
    <t>https://www.reuters.com/article/health-coronavirus-uganda/update-1-uganda-orders-18-mln-doses-of-astrazenecas-covid-19-vaccine-govt-says-idUSL1N2K91VC</t>
  </si>
  <si>
    <t>http://www.chinatoday.com.cn/ctenglish/2018/ii/202106/t20210623_800250337.html</t>
  </si>
  <si>
    <t>https://www.reuters.com/article/us-health-coronavirus-colombia-vaccine/colombia-reaches-covid-19-vaccine-agreements-with-moderna-sinovac-idUSKBN29Z01X</t>
  </si>
  <si>
    <t>https://gulfnews.com/world/gulf/kuwait/kuwait-no-choosing-between-vaccines-health-officials-say-1.76376908</t>
  </si>
  <si>
    <t>Solution Group</t>
  </si>
  <si>
    <t>https://www.reuters.com/article/us-health-coronavirus-malaysia/malaysias-solution-group-to-supply-3-5-million-doses-of-cansino-vaccine-to-government-idUSKBN2A41I2</t>
  </si>
  <si>
    <t>https://www.reuters.com/article/health-coronavirus-myanmar-vaccine/refile-myanmar-launches-vaccination-drive-prioritises-frontline-healthcare-workers-idUSL4N2K13DT</t>
  </si>
  <si>
    <t>https://www.thehindu.com/news/international/sri-lanka-receives-26000-doses-of-us-made-pfizer-covid-19-vaccine/article35159978.ece</t>
  </si>
  <si>
    <t>https://www.reuters.com/article/idUSKBN29X1CE</t>
  </si>
  <si>
    <t>Danubia Pharma</t>
  </si>
  <si>
    <t>https://www.facebook.com/1443632629226845/posts/2853863864870374/?d=n</t>
  </si>
  <si>
    <t>https://www.reuters.com/article/idUSKBN29X0AK</t>
  </si>
  <si>
    <t>https://www.gub.uy/ministerio-salud-publica/comunicacion/noticias/gobierno-adquirio-375-millones-vacunas-contra-covid-19-aspira-inocular-28</t>
  </si>
  <si>
    <t>https://www.reuters.com/article/health-coronavirus-india-saudi-exclusive/exclusive-saudi-arabia-to-get-three-million-astrazeneca-shots-in-about-a-week-from-india-idUSKBN29V0DE</t>
  </si>
  <si>
    <t>https://www.arabnews.com/node/1797771/middle-east</t>
  </si>
  <si>
    <t>https://www.reuters.com/article/uk-health-coronavirus-ivorycoast/ivory-coast-says-delivery-of-its-first-doses-of-pfizer-vaccine-delayed-to-mid-feb-idUSKBN29Q0TU</t>
  </si>
  <si>
    <t>https://www.unicef.org/press-releases/covax-announces-new-agreement-plans-first-deliveries</t>
  </si>
  <si>
    <t>https://www.reuters.com/article/us-health-coronavirus-hungary/hungary-publishes-chinese-russian-vaccine-contracts-amid-covid-19-surge-idUSKBN2B30YP</t>
  </si>
  <si>
    <t>https://www.reuters.com/article/idUSKBN29R1O0</t>
  </si>
  <si>
    <t>https://themaldivesjournal.com/30062</t>
  </si>
  <si>
    <t>https://www.reuters.com/article/health-coronavirus-novavax-southkorea-va/novavax-signs-deal-with-sk-bioscience-for-40-mln-vaccine-doses-for-s-korea-idUSFWN2KL0LU</t>
  </si>
  <si>
    <t>Landsteiner Scientific</t>
  </si>
  <si>
    <t>https://www.reuters.com/article/health-coronavirus-mexico-russia/update-1-mexicos-president-thanks-putin-for-vaccine-shipments-idUSL1N2K01CU</t>
  </si>
  <si>
    <t>https://www.reuters.com/article/us-health-coronavirus-safrica-johnson-jo/south-africa-could-get-20-million-more-jj-vaccine-doses-health-minister-says-idUSKBN2B40VP</t>
  </si>
  <si>
    <t>https://www.reuters.com/article/health-coronavirus-uzbekistan-vaccine/uzbekistan-to-buy-100000-doses-of-pfizer-biontech-vaccine-idUSR4N2I600R</t>
  </si>
  <si>
    <t>https://www.reuters.com/article/us-health-coronavirus-azerbaijan/azerbaijan-to-start-covid-19-inoculations-with-4-million-sinovac-shots-idUSKBN29L0BK</t>
  </si>
  <si>
    <t>$95998500</t>
  </si>
  <si>
    <t>https://presidencia.gob.do/noticias/gobierno-firma-acuerdo-con-pfizer-y-biontech-para-adquisicion-de-79-millones-de-dosis-de</t>
  </si>
  <si>
    <t>https://www.srbija.gov.rs/vest/en/166281/serbia-receives-one-million-doses-of-chinese-sinopharm-covid-19-vaccine.php</t>
  </si>
  <si>
    <t>https://www.reuters.com/article/us-health-coronavirus-j-j-vaccine/jj-in-deal-to-supply-covid-19-vaccine-to-african-union-member-states-idUSKBN2BL0QS</t>
  </si>
  <si>
    <t>https://www.reuters.com/article/health-coronavirus-africa-vaccine/exclusive-covid-19-shots-to-cost-3-to-10-under-african-union-vaccine-plan-idUSL1N2JU2WH</t>
  </si>
  <si>
    <t>https://www.reuters.com/article/uk-health-coronavirus-africa/african-union-drops-astrazeneca-vaccine-which-covax-will-supply-idUSKBN2BV14Y</t>
  </si>
  <si>
    <t>https://www.minsalud.gob.bo/5169-gobierno-boliviano-suscribe-contrato-para-compra-de-5-millones-de-vacunas-astrazeneca-oxford</t>
  </si>
  <si>
    <t>https://www.ochaopt.org/content/response-escalation-opt-situation-report-no-3-4-10-june-2021</t>
  </si>
  <si>
    <t>Beximco Pharmaceuticals</t>
  </si>
  <si>
    <t>https://www.reuters.com/article/us-health-coronavirus-bangladesh-vaccine/exclusive-bangladeshs-beximco-could-start-private-sales-of-astrazeneca-vaccine-next-month-idUKKBN29H1YC</t>
  </si>
  <si>
    <t>https://www.reuters.com/world/europe/eu-says-valneva-has-not-met-conditions-vaccine-supply-deal-2021-04-22/</t>
  </si>
  <si>
    <t>https://twitter.com/ianuragthakur/status/1391435021773246466?s=20</t>
  </si>
  <si>
    <t>https://www.rappler.com/nation/philippine-government-doubles-order-for-sinovac-vaccines</t>
  </si>
  <si>
    <t>https://www.reuters.com/world/asia-pacific/philippines-signs-deal-40-mln-pfizerbiontech-vaccine-doses-report-2021-06-20/</t>
  </si>
  <si>
    <t>https://www.reuters.com/article/us-health-coronavirus-philippines-vaccin/philippines-signs-deal-to-secure-30-million-doses-of-covid-19-vaccine-covovax-distributor-idUSKBN29F0FG</t>
  </si>
  <si>
    <t>https://www.bio.fiocruz.br/index.php/br/noticias/2218-2-milhoes-de-doses-devem-estar-liberados-na-madrugada-desta-quarta</t>
  </si>
  <si>
    <t>https://www.reuters.com/article/uk-health-coronavirus-kenya/kenya-expects-24-million-covid-19-vaccine-doses-to-start-arriving-next-month-idUSKBN29C1GS</t>
  </si>
  <si>
    <t>https://www.reuters.com/article/uk-health-coronavirus-safrica/serum-institute-refunds-safrica-for-undelivered-astrazeneca-doses-idUSKBN2BV20W</t>
  </si>
  <si>
    <t>$26000000</t>
  </si>
  <si>
    <t>https://www.reuters.com/article/idUSKBN29H2MA</t>
  </si>
  <si>
    <t>http://zdravstvo.gov.mk/severna-makedonija-dobiva-800-iljadi-dozi-od-fajzer-5-850-stigaat-vo-fevruari/</t>
  </si>
  <si>
    <t>https://rdif.ru/Eng_fullNews/6273/</t>
  </si>
  <si>
    <t>https://www.reuters.com/article/health-coronavirus-vaccine-cnbg/chinas-cnbg-has-supplied-3-million-covid-19-vaccine-doses-to-uae-idUSL4N2JG231</t>
  </si>
  <si>
    <t>https://seenews.com/news/albania-strikes-deal-with-pfizer-for-500000-covid-19-vaccines-726604</t>
  </si>
  <si>
    <t>https://www.reuters.com/article/health-coronavirus-brazil-india/private-brazilian-clinics-to-buy-covid-19-vaccine-from-bharat-biotech-idINKBN2991NL</t>
  </si>
  <si>
    <t>https://www.reuters.com/world/africa/egypt-purchase-20-million-doses-sinopharm-vaccine-2021-04-20/#:~:text=AfricaEgypt%20to%20purchase%2020%20million%20doses%20of%20Sinopharm%20vaccine&amp;text=Egypt%20has%20agreed%20to%20purchase,health%20ministry%20said%20on%20Tuesday.</t>
  </si>
  <si>
    <t>Vietnam Vaccine JSC</t>
  </si>
  <si>
    <t>https://e.vnexpress.net/news/news/vietnam-receives-another-2-mln-astrazeneca-vaccine-doses-4349791.html</t>
  </si>
  <si>
    <t>https://www.minsalud.gov.co/Paginas/Colombia-y-Janssen-acuerdan-nueve-millones-de-vacunas.aspx</t>
  </si>
  <si>
    <t>https://investors.modernatx.com/news-releases/news-release-details/moderna-announces-covid-19-vaccine-supply-agreements-government</t>
  </si>
  <si>
    <t>https://www.cdc.gov.tw/En/Bulletin/Detail/dyGaFbJOfhghSBgOEbH4Lg?typeid=158</t>
  </si>
  <si>
    <t>Lekhim</t>
  </si>
  <si>
    <t>https://www.reuters.com/article/health-coronavirus-ukraine-probe/update-1-minister-says-absolutely-calm-as-ukraine-probes-covid-19-vaccine-deal-idUSL1N2KG1RD</t>
  </si>
  <si>
    <t>https://www.reuters.com/article/us-health-coronavirus-ukraine-vaccine/ukraine-pharma-group-to-supply-5-million-doses-of-sinovac-covid-19-vaccine-in-first-half-idUSKBN29H1QZ</t>
  </si>
  <si>
    <t>https://www.reuters.com/article/idUSKBN2931YL</t>
  </si>
  <si>
    <t>https://www.reuters.com/article/healthcoronavirus-indonesia-pfizer/indonesia-to-get-pfizer-biontech-covid-19-vaccine-from-august-ministry-idUSL2N2O106C</t>
  </si>
  <si>
    <t>https://saudigazette.com.sa/article/603556/SAUDI-ARABIA/Second-phase-of-coronavirus-vaccination-to-begin-Thursday</t>
  </si>
  <si>
    <t>https://investors.biontech.de/news-releases/news-release-details/pfizer-and-biontech-sign-agreement-additional-supply-turkey-60</t>
  </si>
  <si>
    <t>https://www.reuters.com/article/idUSKBN28V2FU</t>
  </si>
  <si>
    <t>https://sputnikvaccine.com/newsroom/pressreleases/production-of-russian-sputnik-v-vaccine-against-coronavirus-launched-in-kazakhstan/</t>
  </si>
  <si>
    <t>http://pharmaniaga.com/wp-content/uploads/2021/05/2.-Press-Release-Pharma-MOH-20210126-f2-2.pdf</t>
  </si>
  <si>
    <t>https://www.reuters.com/article/us-health-coronavirus-malaysia-vaccines/malaysia-secures-18-4-million-doses-of-russian-chinese-covid-19-vaccines-idUSKBN29V11H</t>
  </si>
  <si>
    <t>Em-Impex</t>
  </si>
  <si>
    <t>https://www.reuters.com/article/health-coronavirus-malaysia/malaysia-buys-astrazeneca-covid-19-vaccines-seeks-more-from-china-russia-idUSKBN28W09K</t>
  </si>
  <si>
    <t>https://www.arabianbusiness.com/healthcare/463184-oman-to-vaccinate-15m-against-covid-19-by-the-end-of-june</t>
  </si>
  <si>
    <t>$19999980</t>
  </si>
  <si>
    <t>https://www.nodal.am/wp-content/uploads/2021/08/DOCUMENTO.pdf</t>
  </si>
  <si>
    <t>$59904000</t>
  </si>
  <si>
    <t>https://www.eltiempo.com/justicia/cortes/lo-precios-que-colombia-pago-por-las-vacunas-contra-el-covid-19-609690</t>
  </si>
  <si>
    <t>https://www.bloomberg.com/news/articles/2020-12-22/chile-has-more-than-enough-vaccine-doses-but-it-wants-more</t>
  </si>
  <si>
    <t>https://www.minsal.cl/presidente-pinera-presenta-detalles-del-plan-de-inoculacion-contra-el-covid-19/</t>
  </si>
  <si>
    <t>https://www.reuters.com/article/us-health-coronavirus-chile-sinovac/chile-receives-two-million-dose-first-delivery-of-sinovac-covid-19-vaccine-idUSKBN29X282</t>
  </si>
  <si>
    <t>https://www.fosunpharma.com/en/news/news-details-3820.html</t>
  </si>
  <si>
    <t>https://www.health.govt.nz/our-work/diseases-and-conditions/covid-19-novel-coronavirus/covid-19-response-planning/covid-19-vaccine-planning#purchase</t>
  </si>
  <si>
    <t>https://www.reuters.com/article/health-coronavirus-mexico-vaccine/mexico-weighing-vaccine-proposals-from-moderna-four-other-companies-idUSKBN28P23K</t>
  </si>
  <si>
    <t>CVnCoV Vaccine</t>
  </si>
  <si>
    <t>https://www.curevac.com/en/2021/10/12/curevac-to-shift-focus-of-covid-19-vaccine-development-to-second-generation-mrna-technology/</t>
  </si>
  <si>
    <t>https://www.forbesmiddleeast.com/industry/healthcare/tunisia-to-get-2m-doses-of-covid-vaccine-from-pfizer</t>
  </si>
  <si>
    <t>https://www.kemkes.go.id/article/view/21010200001/1-8-juta-vaksin-covid-19-tambahan-tiba-di-tanah-air-bukti-nyata-komitmen-pemerintah-lindungi-masyara.html</t>
  </si>
  <si>
    <t>http://www.sinovac.com/news/shownews.php?id=1299&amp;lang=en</t>
  </si>
  <si>
    <t>https://www.reuters.com/article/idUSL1N2IR0G0</t>
  </si>
  <si>
    <t>https://hk.news.yahoo.com/%E6%B8%AF%E5%BA%9C%E5%B7%B2%E8%B3%BC%E8%B2%B7%E7%A7%91%E8%88%88-750-%E8%90%AC%E5%8A%91%E6%96%B0%E5%86%A0%E7%96%AB%E8%8B%97-%E9%A6%96%E6%89%B9-100-%E8%90%AC%E5%8A%91%E4%B8%8B%E6%9C%88%E6%8A%B5%E6%B8%AF-074854471.html</t>
  </si>
  <si>
    <t>Gamaleya Research Institute/Laboratorios Richmond</t>
  </si>
  <si>
    <t>http://ncov.mohw.go.kr/tcmBoardView.do?brdId=3&amp;brdGubun=31&amp;dataGubun=&amp;ncvContSeq=4516&amp;contSeq=4516&amp;board_id=312&amp;gubun=ALL</t>
  </si>
  <si>
    <t>http://www.xinhuanet.com/english/2021-02/16/c_139745682.htm</t>
  </si>
  <si>
    <t>https://www.reuters.com/article/health-coronavirus-malaysia-vaccines/malaysia-to-procure-128-mln-more-doses-of-pfizer-biontech-vaccine-idUSK7N2JI00X</t>
  </si>
  <si>
    <t>https://www.reuters.com/article/us-health-coronavirus-thailand-vaccine-idUKKBN2990O2</t>
  </si>
  <si>
    <t>$198000000</t>
  </si>
  <si>
    <t>https://www.reuters.com/article/health-coronavirus-thailand/update-1-thailand-on-track-to-distribute-locally-made-covid-19-vaccines-in-june-idUSL1N2K40FF</t>
  </si>
  <si>
    <t>Brazil, Ecuador, Peru and others</t>
  </si>
  <si>
    <t>$2800000000</t>
  </si>
  <si>
    <t>https://covaxx.reportablenews.com/pr/covaxx-to-deliver-2-8-billion-in-vaccine-advance-purchase-commitments-110-million-doses-to-emerging-countries</t>
  </si>
  <si>
    <t>https://vozdeladiasporanews.com/en/el-salvador-acuerda-con-la-farmaceutica-astrazeneca-el-suministro-de-vacuna-contra-covid-19/</t>
  </si>
  <si>
    <t>https://www.reuters.com/world/americas/panama-buy-2-million-more-doses-pfizers-covid-19-vaccine-2021-04-21/</t>
  </si>
  <si>
    <t>https://asia.nikkei.com/Spotlight/Coronavirus/Coronavirus-Free-to-read/Coronavirus-latest-Biden-seeks-all-the-facts-on-China-s-initial-response</t>
  </si>
  <si>
    <t>https://www.reuters.com/article/idUSKBN28S1S0</t>
  </si>
  <si>
    <t>$40000000</t>
  </si>
  <si>
    <t>https://dominicantoday.com/dr/economy/2020/11/23/ua40m-astrazeneca-vaccines-arrive-feb-official/</t>
  </si>
  <si>
    <t>https://www.reuters.com/article/idUSKBN27Z0F7</t>
  </si>
  <si>
    <t>https://www.beehive.govt.nz/release/agreement-advanced-purchase-5-million-covid-19-vaccines</t>
  </si>
  <si>
    <t>$4300000</t>
  </si>
  <si>
    <t>https://www.presidencia.gob.pa/Noticias/Panama-entre-los-paises-que-aseguraron-a-tiempo-dosis-de-vacunas-contra-COVID-19-para-toda-su-poblacion-</t>
  </si>
  <si>
    <t>$2664000000</t>
  </si>
  <si>
    <t>https://www.gov.uk/government/news/moderna-covid-19-vaccine-authorised-by-uk-medicines-regulator</t>
  </si>
  <si>
    <t>https://www.ministeriodesalud.go.cr/index.php/centro-de-prensa/noticias/741-noticias-2020/1982-costa-rica-firma-acuerdo-con-astrazeneca-para-suministro-de-vacuna-candidata-contra-el-sars-cov-2</t>
  </si>
  <si>
    <t>https://nilefm.com/digest/article/6989/health-minister-egypt-has-secured-20-million-doses-of-pfizer-s-new-covid-19-vaccine</t>
  </si>
  <si>
    <t>https://www.srbija.gov.rs/vest/en/163399/first-vaccines-against-coronavirus-to-arrive-in-serbia-by-end-december.php</t>
  </si>
  <si>
    <t>https://www.reuters.com/world/europe/eu-secures-additional-100-mln-covid-19-doses-pfizerbiontech-2021-04-19/</t>
  </si>
  <si>
    <t>https://www.reuters.com/article/health-coronavirus-mexico/mexico-signs-deal-with-pfizer-for-344-million-doses-of-covid-19-vaccine-idUSE1N2H7010</t>
  </si>
  <si>
    <t>https://www.bag.admin.ch/bag/en/home/das-bag/aktuell/medienmitteilungen.msg-id-82627.html</t>
  </si>
  <si>
    <t>IRBM</t>
  </si>
  <si>
    <t>https://www.reuters.com/article/health-coronavirus-italy-vaccine/italy-set-for-16-million-astrazeneca-covid-19-shots-in-early-2021-source-idUSKBN2841KG</t>
  </si>
  <si>
    <t>https://gulfnews.com/world/gulf/kuwait/covid-19-kuwait-to-get-1-million-pfizer-vaccines-doses-by-end-of-2020-1.75190616</t>
  </si>
  <si>
    <t>ARCT-021</t>
  </si>
  <si>
    <t>$175000000</t>
  </si>
  <si>
    <t>https://ir.arcturusrx.com/news-releases/news-release-details/arcturus-therapeutics-announces-positive-interim-arct-021-lunar</t>
  </si>
  <si>
    <t>https://www.health.gov.au/news/10-million-additional-pfizer-biontech-vaccines-secured</t>
  </si>
  <si>
    <t>https://www.health.gov.au/australias-vaccine-agreements</t>
  </si>
  <si>
    <t>https://www.reuters.com/article/us-health-coronavirus-bangladesh-india/bangladesh-signs-deal-with-india-for-30-million-doses-of-covid-19-vaccine-idUSKBN27L1CD</t>
  </si>
  <si>
    <t>https://www.gov.br/saude/pt-br/coronavirus/entregas-de-vacinas-covid-19/projentregasvacinascovid19_05janeiro2022_19h00.pdf/view</t>
  </si>
  <si>
    <t>https://investors.modernatx.com/news-releases/news-release-details/moderna-partners-takeda-and-government-japan-supply-50-million</t>
  </si>
  <si>
    <t>Vidprevtyn</t>
  </si>
  <si>
    <t>https://www.gavi.org/news/media-room/gavi-signs-statement-intent-procure-200-million-doses-sanofi-gsk-covid-19-vaccine</t>
  </si>
  <si>
    <t>Coronavirus-Like Particle COVID-19 vaccine</t>
  </si>
  <si>
    <t>https://www.medicago.com/en/newsroom/medicago-signs-agreements-with-the-government-of-canada-to-supply-up-to-76-million-doses-of-its-recombinant-plant-derived-covid-19-vaccine/</t>
  </si>
  <si>
    <t>https://www.admin.ch/gov/en/start/documentation/media-releases.msg-id-84254.html</t>
  </si>
  <si>
    <t>CanSino/Drugmex</t>
  </si>
  <si>
    <t>https://www.reuters.com/article/idUSKBN2931G1</t>
  </si>
  <si>
    <t>AstraZeneca/Laboratorios Liomont</t>
  </si>
  <si>
    <t>https://www.gob.mx/sre/prensa/mexico-asegura-vacuna-para-mas-de-100-millones-de-mexicanos-ebrard</t>
  </si>
  <si>
    <t>TTY Biopharm</t>
  </si>
  <si>
    <t>https://www.bloomberg.com/news/articles/2021-05-27/taiwan-faces-more-pressure-to-work-with-china-to-secure-vaccines</t>
  </si>
  <si>
    <t>https://www.reuters.com/article/us-health-coronavirus-newzealand/new-zealand-to-buy-enough-pfizer-covid-19-vaccines-for-entire-population-idUSKBN2B008J</t>
  </si>
  <si>
    <t>https://www.reuters.com/article/health-coronavirus-eu-jj/eu-snubs-extra-300-mln-jj-astra-shots-in-bet-on-pfizer-source-idUSL1N2MD1HT</t>
  </si>
  <si>
    <t>https://agenciabrasil.ebc.com.br/en/saude/noticia/2021-02/brazil-buys-another-54-mi-doses-vaccine-against-covid-19</t>
  </si>
  <si>
    <t>$36000000</t>
  </si>
  <si>
    <t>https://ticotimes.net/2021/01/06/costa-rica-purchased-pfizer-vaccines-for-36-million</t>
  </si>
  <si>
    <t>https://www.gavi.org/news/media-room/gavi-signs-agreement-johnson-johnson-supply-its-covid-19-vaccine-covax</t>
  </si>
  <si>
    <t>https://www.prnewswire.com/ae/news-releases/rdif-and-pharco-agree-to-supply-25-million-doses-of-sputnik-v-vaccine-to-egypt-823006786.html</t>
  </si>
  <si>
    <t>https://www.gavi.org/sites/default/files/covid/covax/COVAX%20Supply%20Forecast.pdf</t>
  </si>
  <si>
    <t>https://www.prnewswire.com/in/news-releases/rdif-and-trinity-pharmaceuticals-agree-to-supply-25-million-doses-of-sputnik-v-vaccine-to-nepal-831421653.html</t>
  </si>
  <si>
    <t>https://www.reuters.com/article/idUST5N2FK009</t>
  </si>
  <si>
    <t>Laxisam</t>
  </si>
  <si>
    <t>https://rdif.ru/Eng_fullNews/5940/</t>
  </si>
  <si>
    <t>https://www.reuters.com/world/europe/eu-seals-deal-with-novavax-up-200-million-covid-19-vaccines-2021-08-04/</t>
  </si>
  <si>
    <t>https://investors.modernatx.com/news-releases/news-release-details/canada-purchases-additional-4-million-doses-modernas-covid-19</t>
  </si>
  <si>
    <t>https://www.gsk.com/en-gb/media/press-releases/sanofi-and-gsk-sign-agreements-with-the-government-of-canada-to-supply-up-to-72-million-doses-of-adjuvanted-covid-19-vaccine/</t>
  </si>
  <si>
    <t>https://valneva.com/press-release/valneva-receives-notice-of-termination-of-covid-19-vaccine-supply-agreement-by-uk-government/</t>
  </si>
  <si>
    <t>https://www.reuters.com/world/americas/brazils-northeastern-states-drop-plan-buy-russias-covid-vaccine-2021-08-05/</t>
  </si>
  <si>
    <t>https://rdif.ru/Eng_fullNews/5775/</t>
  </si>
  <si>
    <t>http://www.biofarma.co.id/mpr-beri-dukungan-bio-farma-untuk-produksi-vaksin-covid-19-2/</t>
  </si>
  <si>
    <t>https://www.reuters.com/article/idUSKBN29D1WU</t>
  </si>
  <si>
    <t>University of Queensland</t>
  </si>
  <si>
    <t>https://www.jnj.com/johnson-johnson-announces-agreement-in-principle-with-government-of-canada-to-supply-its-covid19-vaccine-candidate</t>
  </si>
  <si>
    <t>http://ir.novavax.com/news-releases/news-release-details/novavax-and-canada-reach-agreement-principle-acquire-novavax</t>
  </si>
  <si>
    <t>https://www.reuters.com/article/health-coronavirus-eu-vaccines/eu-says-wont-take-up-option-to-buy-100-million-extra-covid-vaccines-from-astrazeneca-idUSB5N2B302K</t>
  </si>
  <si>
    <t>Hong Kong SAR and Macao</t>
  </si>
  <si>
    <t>Jacobson Pharma Corp</t>
  </si>
  <si>
    <t>https://investors.biontech.de/news-releases/news-release-details/biontech-and-fosun-pharma-potentially-supply-10-million-doses</t>
  </si>
  <si>
    <t>https://www.reuters.com/article/health-coronavirus-indonesia-vaccine-idINL1N2IQ0E3</t>
  </si>
  <si>
    <t>https://www.reuters.com/article/health-coronavirus-bosnia-vaccines/bosnia-begins-covid-19-vaccination-roll-out-with-russian-vaccine-idUSL8N2KI2RI</t>
  </si>
  <si>
    <t>https://www.gulf-insider.com/bahrain-orders-1-million-doses-of-covid-19-vaccine/</t>
  </si>
  <si>
    <t>http://bahrainmirror.com/en/news/58773.html</t>
  </si>
  <si>
    <t>https://www.janssen.com/uk/covid-19-vaccine-agreement</t>
  </si>
  <si>
    <t>https://www.gov.uk/government/news/uk-government-secures-new-covid-19-vaccines-and-backs-global-clinical-trial</t>
  </si>
  <si>
    <t>https://www.reuters.com/article/health-coronavirus-vietnam-vaccine/update-1-vietnam-to-buy-20-mln-doses-of-sputnik-v-vaccine-this-year-idUSL2N2NK0NI</t>
  </si>
  <si>
    <t>$3191598000</t>
  </si>
  <si>
    <t>https://www.bloomberg.com/news/articles/2021-02-11/u-s-clinches-deal-with-moderna-for-another-100-million-doses</t>
  </si>
  <si>
    <t>https://www.canada.ca/en/public-services-procurement/services/procuring-vaccines-covid19.html#agreements</t>
  </si>
  <si>
    <t>$1000000000</t>
  </si>
  <si>
    <t>https://www.jnj.com/johnson-johnson-announces-agreement-with-u-s-government-for-100-million-doses-of-investigational-covid-19-vaccine</t>
  </si>
  <si>
    <t>https://asia.nikkei.com/Spotlight/Coronavirus/Japan-seals-deal-with-Pfizer-for-COVID-shots-for-72m-people</t>
  </si>
  <si>
    <t>$2100000000</t>
  </si>
  <si>
    <t>https://www.gsk.com/en-gb/media/press-releases/sanofi-and-gsk-selected-for-operation-warp-speed-to-supply-united-states-government-with-100-million-doses-of-covid-19-vaccine/</t>
  </si>
  <si>
    <t>$624000000</t>
  </si>
  <si>
    <t>https://www.gsk.com/en-gb/media/press-releases/sanofi-and-gsk-agree-with-the-uk-government-to-supply-up-to-60-million-doses-of-covid-19-vaccine/</t>
  </si>
  <si>
    <t>https://www.pfizer.com/news/press-release/press-release-detail/pfizer-and-biontech-supply-united-states-100-million</t>
  </si>
  <si>
    <t>https://www.gov.uk/government/news/uk-government-response-to-pfizerbiontechs-publication-of-efficacy-data-of-their-covid-19-vaccine</t>
  </si>
  <si>
    <t>$1600000000</t>
  </si>
  <si>
    <t>https://ir.novavax.com/news-releases/news-release-details/novavax-announces-16-billion-funding-operation-warp-speed</t>
  </si>
  <si>
    <t>https://investors.modernatx.com/news-releases/news-release-details/moderna-announces-new-supply-agreement-israel-2022</t>
  </si>
  <si>
    <t>https://www.who.int/news/item/18-12-2020-covax-announces-additional-deals-to-access-promising-covid-19-vaccine-candidates-plans-global-rollout-starting-q1-2021</t>
  </si>
  <si>
    <t>$1200000000</t>
  </si>
  <si>
    <t>https://www.reuters.com/article/us-health-coronavirus-astrazeneca/us-secures-300-million-doses-of-potential-astrazeneca-covid-19-vaccine-idUSKBN22X0J9</t>
  </si>
  <si>
    <t>Provider</t>
  </si>
  <si>
    <t>Recipient</t>
  </si>
  <si>
    <t>Vaccine</t>
  </si>
  <si>
    <t>Resold doses</t>
  </si>
  <si>
    <t>Delivered doses</t>
  </si>
  <si>
    <t>https://www.reuters.com/article/health-coronavirus-usa-mexico/exclusive-u-s-to-send-4-mln-doses-of-astrazeneca-vaccine-to-mexico-canada-in-loan-deal-official-idUSL1N2LG1ZR</t>
  </si>
  <si>
    <t>Cote d'Ivoire</t>
  </si>
  <si>
    <t>https://www.gouv.ci/rss_actu_rss.php?recordID=12375</t>
  </si>
  <si>
    <t>Czech Rep.</t>
  </si>
  <si>
    <t>https://www.euractiv.com/section/politics/short_news/germany-and-france-will-send-vaccines-to-czechia/</t>
  </si>
  <si>
    <t>https://www.gob.mx/sre/prensa/mexico-receives-1-5-million-doses-of-the-astrazeneca-covid-19-vaccine-268363?idiom=en</t>
  </si>
  <si>
    <t>https://dailynewshungary.com/hungary-sells-200000-astrazeneca-doses-to-portugal/</t>
  </si>
  <si>
    <t>https://www.euronews.com/2021/02/03/how-poorer-countries-on-the-eu-s-fringes-are-still-without-vaccines</t>
  </si>
  <si>
    <t>https://www.reuters.com/article/health-coronavirus-ukraine-eu/update-1-eu-backs-polands-plan-to-give-ukraine-extra-12-mln-vaccine-doses-says-kyiv-idUSL1N2KG1SK</t>
  </si>
  <si>
    <t>Andorra</t>
  </si>
  <si>
    <t>https://www.mscbs.gob.es/gabinete/notasPrensa.do?id=5200</t>
  </si>
  <si>
    <t>https://www.pm.gov.au/media/one-million-doses-pfizer-vaccine-europe-boosting-australian-supplies</t>
  </si>
  <si>
    <t>https://www.newstalk.com/news/ireland-completes-deal-for-700000-vaccines-from-romania-1234120</t>
  </si>
  <si>
    <t>https://www.beehive.govt.nz/release/half-million-pfizer-vaccines-denmark</t>
  </si>
  <si>
    <t>https://www.reuters.com/article/us-health-coronavirus-slovakia-vaccines/czechs-and-slovaks-to-get-100000-extra-vaccines-each-from-eu-partners-idUSKCN2AV2DT</t>
  </si>
  <si>
    <t>South Korea</t>
  </si>
  <si>
    <t>https://en.yna.co.kr/view/AEN20210901006151320</t>
  </si>
  <si>
    <t>https://www.bloomberg.com/news/articles/2021-04-02/s-africa-concludes-sale-of-astrazeneca-shots-to-african-union</t>
  </si>
  <si>
    <t>Exchanged doses</t>
  </si>
  <si>
    <t>Doses delivered</t>
  </si>
  <si>
    <t>https://thenassauguardian.com/bahamas-engaged-in-vaccine-exchange-with-antigua-and-barbuda/</t>
  </si>
  <si>
    <t>https://www.wefornews.com/bhutan-gives-300k-doses-of-astrazeneca-jabs-to-nepal/</t>
  </si>
  <si>
    <t>https://www.buddhistdoor.net/news/bhutan-sends-150000-vaccine-doses-to-thailand-amid-covid-19-surge</t>
  </si>
  <si>
    <t>https://www.euronews.com/2021/04/21/denmark-loans-55-000-astrazeneca-vaccines-to-neighbouring-german-state</t>
  </si>
  <si>
    <t>https://www.reuters.com/article/us-health-coronavirus-czech-france/czech-pm-says-france-to-provide-country-100000-vaccines-idUSKBN2AP1P2</t>
  </si>
  <si>
    <t>https://twitter.com/AndrejBabis/status/1400845829309702146?s=20</t>
  </si>
  <si>
    <t>https://twitter.com/AndrejBabis/status/1410602294446465039?s=20</t>
  </si>
  <si>
    <t>https://twitter.com/AndrejBabis/status/1416040295108644867?s=20</t>
  </si>
  <si>
    <t>https://newsbeezer.com/morroco/niger-a-loan-of-100000-doses-of-astrazeneca-vaccines-to-cote-divoire/</t>
  </si>
  <si>
    <t>https://headtopics.com/au/half-a-million-pfizer-doses-arrive-in-sydney-from-singapore-21620019</t>
  </si>
  <si>
    <t>Brunei</t>
  </si>
  <si>
    <t>https://www.mfa.gov.sg/Newsroom/Press-Statements-Transcripts-and-Photos/2021/09/20210929-Brunei-vaccines</t>
  </si>
  <si>
    <t>https://www.nationthailand.com/blogs/in-focus/40006715</t>
  </si>
  <si>
    <t>https://www.urdupoint.com/en/world/estonia-to-borrow-10000-covid-19-janssen-vac-1351670.html</t>
  </si>
  <si>
    <t>https://www.reuters.com/business/healthcare-pharmaceuticals/swiss-strike-deal-covax-get-1-mln-moderna-doses-more-quickly-2021-11-24/</t>
  </si>
  <si>
    <t>https://www.theguardian.com/australia-news/2021/sep/03/scott-morrison-unveils-dose-swap-deal-with-uk-to-provide-extra-4m-pfizer-vaccines</t>
  </si>
  <si>
    <t>https://www.gov.uk/government/news/uk-vaccine-swap-with-south-korea-in-joint-effort-against-covid-19</t>
  </si>
  <si>
    <t>https://www.reuters.com/world/africa/exclusive-african-union-buy-up-110-million-moderna-covid-19-vaccines-officials-2021-10-26/</t>
  </si>
  <si>
    <t>Coverage</t>
  </si>
  <si>
    <t>World Bank status</t>
  </si>
  <si>
    <t>High income</t>
  </si>
  <si>
    <t>Upper middle income</t>
  </si>
  <si>
    <t>Lower middle income</t>
  </si>
  <si>
    <t>Low income</t>
  </si>
  <si>
    <t>Mauritania</t>
  </si>
  <si>
    <t>Togo</t>
  </si>
  <si>
    <t>Malawi</t>
  </si>
  <si>
    <t>Guinea-Bissau</t>
  </si>
  <si>
    <t>Eritrea</t>
  </si>
  <si>
    <t>Eswatini</t>
  </si>
  <si>
    <t>Price per dose</t>
  </si>
  <si>
    <t>$10,00</t>
  </si>
  <si>
    <t>$6,75</t>
  </si>
  <si>
    <t>$3,00</t>
  </si>
  <si>
    <t>$4,00</t>
  </si>
  <si>
    <t>http://datos.salud.gob.ar/dataset/precio-unitario-de-vacunas-covid-19-adquiridas-por-el-ministerio-de-salud-de-la-nacion/archivo/47d25d2c-57fd-4fc3-b09b-64b12d96563f</t>
  </si>
  <si>
    <t>$4,10</t>
  </si>
  <si>
    <t>$17,00</t>
  </si>
  <si>
    <t>$9,95</t>
  </si>
  <si>
    <t>$12,61</t>
  </si>
  <si>
    <t>mRNA-1273</t>
  </si>
  <si>
    <t>$21,50</t>
  </si>
  <si>
    <t>$12,00</t>
  </si>
  <si>
    <t>$9,00</t>
  </si>
  <si>
    <t>$15,00</t>
  </si>
  <si>
    <t>$20,00</t>
  </si>
  <si>
    <t>Bangladesh private market</t>
  </si>
  <si>
    <t>$13,27</t>
  </si>
  <si>
    <t>$16,00</t>
  </si>
  <si>
    <t>$28,88</t>
  </si>
  <si>
    <t>$5,00</t>
  </si>
  <si>
    <t>$10,30</t>
  </si>
  <si>
    <t>https://www.reuters.com/article/health-coronavirus-brazil/brazil-aims-to-vaccinate-entire-population-against-covid-19-in-2021-idUSKBN28K1IK</t>
  </si>
  <si>
    <t>https://www.khmertimeskh.com/50830534/1-5-million-doses-of-chinas-sinovac-vaccines-arrive-in-cambodia-the-government-plans-to-buy-another-4-million-doses/</t>
  </si>
  <si>
    <t>$29,75</t>
  </si>
  <si>
    <t>https://finance.sina.com.cn/china/gncj/2020-12-26/doc-iiznctke8616594.shtml</t>
  </si>
  <si>
    <t>https://www.reuters.com/article/idUSKBN2710UQ</t>
  </si>
  <si>
    <t>$6,00</t>
  </si>
  <si>
    <t>COVAX AMC</t>
  </si>
  <si>
    <t>https://www.gavi.org/news/media-room/new-collaboration-makes-further-100-million-doses-covid-19-vaccine-available-low</t>
  </si>
  <si>
    <t>Covovax</t>
  </si>
  <si>
    <t>NVXCoV-2373</t>
  </si>
  <si>
    <t>$20,90</t>
  </si>
  <si>
    <t>https://www.reuters.com/world/europe/denmark-buy-novavax-vaccines-part-eu-deal-2021-08-11/</t>
  </si>
  <si>
    <t>$2,19</t>
  </si>
  <si>
    <t>https://www.washingtonpost.com/world/eu-coronavirus-vaccines-cheaper-than-united-states/2020/12/18/06677e34-4139-11eb-b58b-1623f6267960_story.html</t>
  </si>
  <si>
    <t>$3,50</t>
  </si>
  <si>
    <t>https://www.reuters.com/article/health-coronavirus-eu-astrazeneca/eu-agreed-to-pay-870-mln-euros-for-supply-of-astrazeneca-vaccines-by-june-contract-shows-idUSL1N2KP1JR</t>
  </si>
  <si>
    <t>$8,50</t>
  </si>
  <si>
    <t>$18,00</t>
  </si>
  <si>
    <t>https://www.nytimes.com/2020/12/18/world/a-belgian-official-reveals-what-the-eu-will-pay-for-two-vaccines-which-is-notably-less-than-market-prices.html</t>
  </si>
  <si>
    <t>$25,50</t>
  </si>
  <si>
    <t>https://www.ft.com/content/d415a01e-d065-44a9-bad4-f9235aa04c1a</t>
  </si>
  <si>
    <t>$14,70</t>
  </si>
  <si>
    <t>$18,90</t>
  </si>
  <si>
    <t>https://www.reuters.com/article/us-health-coronavirus-eu-vaccine-prices/eu-agreed-1550-euros-per-dose-for-pfizer-vaccine-document-idUSKBN28V0Y6</t>
  </si>
  <si>
    <t>$23,15</t>
  </si>
  <si>
    <t>https://www.fiercepharma.com/pharma/pfizer-moderna-turn-up-covid-19-vaccine-prices-europe-as-companies-plot-deliveries-into-2022</t>
  </si>
  <si>
    <t>$9,30</t>
  </si>
  <si>
    <t>$19,00</t>
  </si>
  <si>
    <t>Global (excl. Russia)</t>
  </si>
  <si>
    <t>https://sputnikvaccine.com/newsroom/pressreleases/the-cost-of-one-dose-will-be-less-than-10-for-international-markets/</t>
  </si>
  <si>
    <t>HICs</t>
  </si>
  <si>
    <t>$32,00</t>
  </si>
  <si>
    <t>https://www.reuters.com/article/us-health-coronavirus-moderna-pricing/moderna-prices-covid-19-vaccine-at-32-37-per-dose-for-smaller-volume-deals-idUSKCN2511UL</t>
  </si>
  <si>
    <t>$37,00</t>
  </si>
  <si>
    <t>$19,90</t>
  </si>
  <si>
    <t>$36,00</t>
  </si>
  <si>
    <t>$2,88</t>
  </si>
  <si>
    <t>https://www.hindustantimes.com/india-news/centre-revises-rates-for-jab-procurement-places-order-for-660-million-doses-101626461115236.html</t>
  </si>
  <si>
    <t>$4,05</t>
  </si>
  <si>
    <t>https://twitter.com/adarpoonawalla/status/1387379373452390409?s=20</t>
  </si>
  <si>
    <t>$3,02</t>
  </si>
  <si>
    <t>$5,45</t>
  </si>
  <si>
    <t>https://www.reuters.com/article/brief-indias-bharat-biotech-revises-cova/brief-indias-bharat-biotech-revises-covaxin-price-to-indian-state-govts-to-400-rupees-dose-from-600-rupees-dose-idUSFWN2MM1UT</t>
  </si>
  <si>
    <t>$1,92</t>
  </si>
  <si>
    <t>$13,58</t>
  </si>
  <si>
    <t>https://www.financialexpress.com/lifestyle/health/covid-19-india-gets-third-vaccine-sputnik-v-launched-at-rs-995-dose/2252191/</t>
  </si>
  <si>
    <t>$3,57</t>
  </si>
  <si>
    <t>India private market</t>
  </si>
  <si>
    <t>$7,95</t>
  </si>
  <si>
    <t>https://www.seruminstitute.com/news_sii_media_210421.php</t>
  </si>
  <si>
    <t>$13,60</t>
  </si>
  <si>
    <t>https://newsinfo.inquirer.net/1384867/sinovac-jabs-varying-prices-raise-alarm</t>
  </si>
  <si>
    <t>$13,00</t>
  </si>
  <si>
    <t>https://cabar.asia/en/kazakstan-s-covid-19-strategy-vaccination-passports-and-qr-codes</t>
  </si>
  <si>
    <t>$31,10</t>
  </si>
  <si>
    <t>$40,00</t>
  </si>
  <si>
    <t>Latin America</t>
  </si>
  <si>
    <t>https://www.reuters.com/article/us-health-coronavirus-latam-vaccine/astrazeneca-set-to-start-making-400-million-covid-19-vaccines-for-latam-early-in-2021-idINKCN2591Y1</t>
  </si>
  <si>
    <t>Uniao Quimica Farmaceutica Nacional</t>
  </si>
  <si>
    <t>https://www.reuters.com/article/idUSKBN27F2OO</t>
  </si>
  <si>
    <t>Lebanon Private Market</t>
  </si>
  <si>
    <t>$5,25</t>
  </si>
  <si>
    <t>Nepal Private Market</t>
  </si>
  <si>
    <t>$35,00</t>
  </si>
  <si>
    <t>Pakistan Private Market</t>
  </si>
  <si>
    <t>$27,15</t>
  </si>
  <si>
    <t>https://www.reuters.com/article/us-health-coronavirus-pakistan-vaccine-e/exclusive-pakistan-to-receive-first-purchase-of-over-1-million-doses-of-chinese-vaccines-minister-idUSKBN2BF20I</t>
  </si>
  <si>
    <t>$14,49</t>
  </si>
  <si>
    <t>https://www.rappler.com/nation/one-million-sinovac-vaccine-doses-arrive-philippines-march-29-2021</t>
  </si>
  <si>
    <t>$18,60</t>
  </si>
  <si>
    <t>https://www.reuters.com/article/health-coronavirus-safrica-vaccines/update-3-south-africa-to-pay-525-a-dose-for-astrazeneca-vaccine-from-indias-sii-idUSL1N2JW0KI</t>
  </si>
  <si>
    <t>Thailand Private Market</t>
  </si>
  <si>
    <t>$32,52</t>
  </si>
  <si>
    <t>https://www.reuters.com/article/health-coronavirus-thailand-vaccine/thai-business-group-says-sinovac-shots-ordered-for-private-vaccination-scheme-idUSL4N2LG1BD</t>
  </si>
  <si>
    <t>$7,00</t>
  </si>
  <si>
    <t>$19,50</t>
  </si>
  <si>
    <t>$10,50</t>
  </si>
  <si>
    <t>Nanogen</t>
  </si>
  <si>
    <t>Nano Covax</t>
  </si>
  <si>
    <t>$5,19</t>
  </si>
  <si>
    <t>https://ncov.moh.gov.vn/en/-/6847426-603</t>
  </si>
  <si>
    <t>Vaccine Name</t>
  </si>
  <si>
    <t>Month</t>
  </si>
  <si>
    <t>Bilateral/multilateral agreements</t>
  </si>
  <si>
    <t>Donations</t>
  </si>
  <si>
    <t>AVAT</t>
  </si>
  <si>
    <t>Total Doses Delivered</t>
  </si>
  <si>
    <t xml:space="preserve">  </t>
  </si>
  <si>
    <t>Aruba</t>
  </si>
  <si>
    <t>British Virgin Islands</t>
  </si>
  <si>
    <t>Greenland</t>
  </si>
  <si>
    <t>Haiti</t>
  </si>
  <si>
    <t>Humanitarian Buffer</t>
  </si>
  <si>
    <t>Monaco</t>
  </si>
  <si>
    <t>Montserrat</t>
  </si>
  <si>
    <t>Palau</t>
  </si>
  <si>
    <t>Saint Helena</t>
  </si>
  <si>
    <t>Tajikistan</t>
  </si>
  <si>
    <t>Turks and Caicos Islands</t>
  </si>
  <si>
    <t>Deliveries (courses) as % of population</t>
  </si>
  <si>
    <t>Donor</t>
  </si>
  <si>
    <t>Mechanism</t>
  </si>
  <si>
    <t>Donated doses</t>
  </si>
  <si>
    <t>Facilitated doses</t>
  </si>
  <si>
    <t>A Dose of Hope</t>
  </si>
  <si>
    <t>Private</t>
  </si>
  <si>
    <t>https://www.pna.gov.ph/articles/1127356</t>
  </si>
  <si>
    <t>https://www.fourals.com/2022/01/24/algeria-donates-400000-doses-of-sinovac-vaccine-to-mali/</t>
  </si>
  <si>
    <t>Alrosa Group</t>
  </si>
  <si>
    <t>http://eng.alrosa.ru/alrosa-together-with-russias-embassy-donated-sputnik-v-vaccines-to-angola/</t>
  </si>
  <si>
    <t>http://eng.alrosa.ru/alrosa-zim-donates-sputnik-v-vaccines-to-zimbabwe/</t>
  </si>
  <si>
    <t>https://enterprise.press/wp-content/uploads/2022/01/Argentina-donates-covid19-vaccines-English.pdf</t>
  </si>
  <si>
    <t>https://newsinfo.inquirer.net/1530588/500000-astrazeneca-covid-19-vaccine-doses-from-argentinian-govt-arrive</t>
  </si>
  <si>
    <t>https://en.vietnamplus.vn/argentina-donates-500000-astrazeneca-vaccine-doses-to-vietnam/216057.vnp</t>
  </si>
  <si>
    <t>https://www.verangola.net/va/en/112021/Health/28374/Argentina-donates-350000-doses-of-AstraZeneca-vaccine-against-covid-19-to-Angola.htm</t>
  </si>
  <si>
    <t>https://www.health.go.ke/wp-content/uploads/2022/01/MINISTRY-OF-HEALTH-KENYA-COVID-19-IMMUNIZATION-STATUS-REPORT-30TH-DECEMBER-2021-1.pdf</t>
  </si>
  <si>
    <t>https://today.in-24.com/News/673958.html</t>
  </si>
  <si>
    <t>https://gisbarbados.gov.bb/blog/argentina-donates-covid-19-vaccines-to-barbados/</t>
  </si>
  <si>
    <t>https://thevoiceslu.com/2021/12/argentina-donates-42000-vaccine-doses-to-oecs-saint-lucia-receives-18000/</t>
  </si>
  <si>
    <t>https://www.nowgrenada.com/2021/11/argentina-donates-covid-19-vaccines-to-eastern-caribbean/</t>
  </si>
  <si>
    <t>https://www.amcostarica.com/7.5%20million-plus%20vaccines%20imported%20in%20Costa%20Rica%20111521.html</t>
  </si>
  <si>
    <t>AstraZeneca Viet Nam</t>
  </si>
  <si>
    <t>https://vietnamnet.vn/en/society/3-1m-doses-of-covid-19-vaccine-donated-by-us-japan-arrive-in-vietnam-786736.html</t>
  </si>
  <si>
    <t>https://twitter.com/PIA_RIII/status/1463734577105498115?s=20</t>
  </si>
  <si>
    <t>https://www.reuters.com/world/australia-pledges-three-million-covid-19-vaccines-cambodia-2021-11-08/</t>
  </si>
  <si>
    <t>https://www.foreignminister.gov.au/minister/marise-payne/media-release/australia-delivers-vaccine-doses-indonesia</t>
  </si>
  <si>
    <t>https://www.ucanews.com/news/australia-offers-cambodia-23-million-doses-of-pfizer-vaccine/95477#</t>
  </si>
  <si>
    <t>https://www.reuters.com/world/asia-pacific/australia-give-15-mln-doses-astrazeneca-vaccine-vietnam-2021-07-13/</t>
  </si>
  <si>
    <t>https://baodanang.vn/english/society/202112/australia-donates-further-114mln-vaccine-doses-to-viet-nam-3898758/</t>
  </si>
  <si>
    <t>https://en.antaranews.com/news/204769/indonesia-receives-astrazeneca-vaccines-from-australia-again</t>
  </si>
  <si>
    <t>https://www.fijivillage.com/news/1-million-vaccines-to-come-from-Australia-and-500000-vaccines-to-come-from-NZ-xr58f4/</t>
  </si>
  <si>
    <t>https://twitter.com/ZedSeselja/status/1431132487921520646?s=20</t>
  </si>
  <si>
    <t>https://thescoop.co/2021/09/18/australia-donates-100000-doses-of-astrazeneca-to-brunei/</t>
  </si>
  <si>
    <t>https://twitter.com/AusHCSols/status/1449918760328990725?s=20</t>
  </si>
  <si>
    <t>https://www.gov.to/press-release/second-shipment-of-australian-made-astrazeneca-vaccine-doses-arrive-in-tonga/</t>
  </si>
  <si>
    <t>http://www.tatoli.tl/en/2021/07/08/covid-19-vaccine-45-000-doses-of-astrazeneca-arrive-in-tl-from-australia/</t>
  </si>
  <si>
    <t>https://www.sbs.com.au/news/australia-sends-medical-team-to-solomon-islands-to-help-contain-covid-19-outbreak/d83f306c-4862-4807-a625-6585b16ff8f7</t>
  </si>
  <si>
    <t>https://www.samoaobserver.ws/category/samoa/88121</t>
  </si>
  <si>
    <t>http://timor-leste.gov.tl/?p=28005&amp;lang=en&amp;lang=en</t>
  </si>
  <si>
    <t>https://twitter.com/AusHCVanuatu/status/1431043207991754755?s=20</t>
  </si>
  <si>
    <t>https://twitter.com/AusHCVanuatu/status/1454319016613269511?s=20</t>
  </si>
  <si>
    <t>https://reliefweb.int/report/kiribati/australia-delivers-more-covid-19-vaccines-support-pacific-partners</t>
  </si>
  <si>
    <t>https://www.thenational.com.pg/meninga-backs-vaccine-rollout/</t>
  </si>
  <si>
    <t>https://twitter.com/MarisePayne/status/1413363213899493388?s=20</t>
  </si>
  <si>
    <t>https://twitter.com/ZedSeselja/status/1415540067427225602?s=20</t>
  </si>
  <si>
    <t>https://msf.org.nz/issue/papua-new-guinea%E2%80%99s-covid-19-crisis</t>
  </si>
  <si>
    <t>https://twitter.com/mattpdmorris/status/1407474093050384391</t>
  </si>
  <si>
    <t>https://twitter.com/AustriainIran/status/1438592152980926466</t>
  </si>
  <si>
    <t>https://hr.n1info.com/english/news/austrias-donation-of-500000-astrazeneca-vaccines-arrives-in-bosnia/</t>
  </si>
  <si>
    <t>https://www.bmeia.gv.at/en/the-ministry/press/news/2021/08/austria-donates-500000-vaccine-doses-to-ukraine/</t>
  </si>
  <si>
    <t>Through COVAX</t>
  </si>
  <si>
    <t>https://www.bmeia.gv.at/en/the-ministry/press/news/2021/08/100000-vaccine-doses-for-lebanon-austria-shows-solidarity/</t>
  </si>
  <si>
    <t>https://www.zdg.md/en/?p=8455</t>
  </si>
  <si>
    <t>https://ticotimes.net/2021/09/22/austria-to-donate-50000-vaccines-to-costa-rica</t>
  </si>
  <si>
    <t>https://www.bmeia.gv.at/en/the-ministry/press/news/2021/11/austria-donates-50000-vaccine-doses-to-vietnam/</t>
  </si>
  <si>
    <t>https://twitter.com/AndrejBabis/status/1377981491158876161?s=20</t>
  </si>
  <si>
    <t>https://tashkenttimes.uz/national/7248-azerbaijan-donates-50-thousand-doses-of-astrazeneca-vaccine-to-uzbekistan</t>
  </si>
  <si>
    <t>https://www.sarajevotimes.com/azerbaijan-to-send-40000-doses-of-vaccines/</t>
  </si>
  <si>
    <t>https://www.azernews.az/business/181226.html</t>
  </si>
  <si>
    <t>https://www.stabroeknews.com/2021/02/11/news/guyana/barbados-donates-3000-covid-shots-to-guyana/</t>
  </si>
  <si>
    <t>http://www.news.gov.tt/content/correction-re-covid-19-vaccines-received-barbados#.YcuTORNKiWs</t>
  </si>
  <si>
    <t>https://caribbeanlifestyle.com/belize-receives-1st-shipment-of-covid-19-vaccines-today-from-barbados/</t>
  </si>
  <si>
    <t>https://newsday.co.tt/2021/02/19/indias-500000-vaccine-donation-to-caribbean-what-we-know/</t>
  </si>
  <si>
    <t>https://www.reuters.com/article/us-health-coronavirus-suriname-vaccine/suriname-begins-coronavirus-vaccination-campaign-with-donated-doses-idUSKBN2AN2AT</t>
  </si>
  <si>
    <t>https://twitter.com/minofhealthug/status/1441022933384802305</t>
  </si>
  <si>
    <t>https://www.rtbf.be/info/belgique/detail_la-belgique-envoie-une-aide-d-urgence-a-la-tunisie?id=10809022</t>
  </si>
  <si>
    <t>https://covid19.gov.vn/bo-truong-bo-y-te-tiep-nhan-200000-lieu-vaccine-covid-19-171210912144202412.htm</t>
  </si>
  <si>
    <t>https://foreign.gov.tt/resources/news/trinidad-and-tobago-receives-9000-doses-who-approved-astrazeneca-covid-19-vaccines-bermuda/</t>
  </si>
  <si>
    <t>https://static.pib.gov.in/WriteReadData/userfiles/Final%20Draft%20Press%20Brief%2012th%20Jan%20330PM.pdf</t>
  </si>
  <si>
    <t>https://kuenselonline.com/bhutan-sends-vaccine-to-her-himalayan-neighbour/</t>
  </si>
  <si>
    <t>https://www.sunstar.com.ph/article/1910859/Manila/Local-News/PH-receives-2000-AstraZeneca-Covid-19-vax-doses-from-Brunei</t>
  </si>
  <si>
    <t>https://bdnews24.com/health/2021/09/15/bulgaria-sends-270000-astrazeneca-covid-vaccine-doses-to-bangladesh</t>
  </si>
  <si>
    <t>https://twitter.com/eu_echo/status/1420728352818835462?s=20</t>
  </si>
  <si>
    <t>https://www.novinite.com/articles/211152/Bulgaria+will+Finally+give+Vaccines+against+COVID-19+to+North+Macedonia</t>
  </si>
  <si>
    <t>https://hr.n1info.com/english/news/bulgaria-donates-50000-astrazeneca-vaccines-to-bosnia/</t>
  </si>
  <si>
    <t>https://tass.ru/obschestvo/12200291</t>
  </si>
  <si>
    <t>https://www.khmertimeskh.com/50979635/cambodia-donates-13-million-and-500000-doses-of-covid-19-vaccines-to-laos/</t>
  </si>
  <si>
    <t>https://laotiantimes.com/2021/09/28/cambodia-donates-200000-doses-of-covid-19-vaccines-to-laos/</t>
  </si>
  <si>
    <t>https://www.khmertimeskh.com/50961970/cambodia-hands-over-200000-sinopharm-donation-to-vietnam/</t>
  </si>
  <si>
    <t>Democratic People's Republic of Korea</t>
  </si>
  <si>
    <t>https://www.salud.gob.ec/394-950-mil-nuevas-dosis-de-astrazeneca-donadas-por-canada-iran-a-zonas-de-frontera/</t>
  </si>
  <si>
    <t>https://jis.gov.jm/jamaica-receives-200000-doses-of-astrazeneca-covid-19-vaccines-from-canada/</t>
  </si>
  <si>
    <t>https://www.canada.ca/en/global-affairs/news/2021/08/canada-announces-new-vaccine-contributions-for-regional-partners.html</t>
  </si>
  <si>
    <t>https://andina.pe/ingles/noticia-peru-receives-35100-covid19-vaccine-doses-donated-by-canada-860126.aspx</t>
  </si>
  <si>
    <t>https://www.international.gc.ca/world-monde/issues_development-enjeux_developpement/global_health-sante_mondiale/vaccine_donations-dons_vaccins.aspx?lang=eng</t>
  </si>
  <si>
    <t>https://www.gob.cl/en/news/chilean-government-sends-100000-doses-astrazeneca-vaccine-against-covid-19-paraguay/</t>
  </si>
  <si>
    <t>https://www.salud.gob.ec/el-gobierno-de-chile-dona-20-000-dosis-de-vacuna-del-laboratorio-sinovac-al-ecuador-para-el-plan-vacunarse/</t>
  </si>
  <si>
    <t>https://www.reuters.com/article/health-coronavirus-ecuador-chile-idUSL1N2L5006</t>
  </si>
  <si>
    <t>https://www.reuters.com/world/africa/zimbabwe-says-china-donate-10-mln-doses-covid-vaccine-2022-2022-01-12/</t>
  </si>
  <si>
    <t>http://www.news.cn/english/2021-09/14/c_1310185930.htm</t>
  </si>
  <si>
    <t>https://en.mercopress.com/2021/12/27/bolivia-receives-the-donation-of-3-million-doses-of-covid-19-vaccine?utm_source=feed&amp;utm_medium=rss&amp;utm_content=main&amp;utm_campaign=rss</t>
  </si>
  <si>
    <t>http://www.akp.gov.kh/post/detail/239148</t>
  </si>
  <si>
    <t>https://www.gnlm.com.mm/one-million-doses-of-sinovac-covid-19-vaccine-arrive-at-yangon-intl-airport/</t>
  </si>
  <si>
    <t>http://en.ce.cn/Insight/202110/25/t20211025_37027203.shtml</t>
  </si>
  <si>
    <t>https://www.reuters.com/business/healthcare-pharmaceuticals/vietnam-says-china-donate-3-mln-more-coronavirus-vaccines-2021-09-10/</t>
  </si>
  <si>
    <t>http://www.news.cn/english/20220121/b79b261e6ff1451da083b95bdc3ab847/c.html</t>
  </si>
  <si>
    <t>https://thefinancialexpress.com.bd/national/another-2-million-sinopharm-vaccine-doses-arrive-in-bangladesh-1626593708</t>
  </si>
  <si>
    <t>https://www.dhakatribune.com/health/coronavirus/2021/11/27/bangladesh-receives-2m-more-covid-19-vaccine-from-china</t>
  </si>
  <si>
    <t>http://www.xinhuanet.com/africa/20220102/8458d1b2885e4df78377abca11532a6e/c.html</t>
  </si>
  <si>
    <t>http://www.news.cn/english/2021-10/15/c_1310246114.htm</t>
  </si>
  <si>
    <t>https://www.khmertimeskh.com/50972922/china-further-contributes-towards-the-kingdoms-herd-immunity-goal/</t>
  </si>
  <si>
    <t>https://www.egypttoday.com/Article/1/109435/Egypt-receives-2-million-doses-of-China%E2%80%99s-Sinovac-vaccine</t>
  </si>
  <si>
    <t>https://www.thestar.com.my/aseanplus/aseanplus-news/2021/08/08/fifth-shipment-of-covid-19-vaccine-arrives-from-china</t>
  </si>
  <si>
    <t>http://mm.china-embassy.org/chn/sgxw/t1894406.htm</t>
  </si>
  <si>
    <t>http://www.mdn.gov.mm/en/china-donates-sinovac-covid-19-vaccines-myanmar</t>
  </si>
  <si>
    <t>https://pakobserver.net/china-gifts-2-million-more-doses-of-covid-vaccine-to-pakistan/</t>
  </si>
  <si>
    <t>https://newsinfo.inquirer.net/1527742/ph-gets-chinas-donation-of-2-million-doses-of-sinovac-covid-19-jab</t>
  </si>
  <si>
    <t>https://vietnamnews.vn/politics-laws/1018759/pm-receives-chinese-ambassador-thanks-for-donation-of-2-million-vaccine-doses.html</t>
  </si>
  <si>
    <t>https://www.thestar.com.my/aseanplus/aseanplus-news/2021/11/21/china-provides-new-shipment-of-sinopharm-covid-19-vaccines-to-laos</t>
  </si>
  <si>
    <t>https://kathmandupost.com/national/2021/07/16/china-to-donate-additional-1-6-million-doses-of-covid-19-vaccines-to-nepal</t>
  </si>
  <si>
    <t>https://www.business-standard.com/article/current-affairs/sri-lanka-approves-chinese-sinovac-covid-19-vaccine-for-emergency-use-121071700066_1.html</t>
  </si>
  <si>
    <t>https://www.tvr.by/eng/news/obshchestvo/o_novoy_partii_vaktsiny_iz_kitaya_budut_li_privivat_detey_v_shkolakh_i_ob_epidsituatsii_v_tselom_v_i/</t>
  </si>
  <si>
    <t>http://en.kabar.kg/news/3rd-batch-of-sinopharm-vaccine-arrives-in-bishkek/</t>
  </si>
  <si>
    <t>https://www.csis.org/programs/southeast-asia-program/projects/southeast-asia-covid-19-tracker</t>
  </si>
  <si>
    <t>https://www.asiaplustj.info/en/news/tajikistan/society/20210726/15-million-doses-of-the-coronavac-vaccine-expected-to-be-delivered-to-tajikistan-on-july-28</t>
  </si>
  <si>
    <t>https://www.thestar.com.my/aseanplus/aseanplus-news/2021/04/02/2nd-batch-of-china-donated-covid-19-vaccines-handed-over-to-laos</t>
  </si>
  <si>
    <t>https://www.khmertimeskh.com/50832701/more-vaccine-relief-700000-doses-of-sinopharm-vaccine-arrive-from-china/</t>
  </si>
  <si>
    <t>https://www.unicef.org/media/98641/file/Pakistan%20COVID-19%20Situation%20Report%20No.24,%201%20-%2030%20April%202021.pdf</t>
  </si>
  <si>
    <t>http://bd.china-embassy.org/eng/zmjw/t1877706.htm</t>
  </si>
  <si>
    <t>https://www.facebook.com/chinaembd/posts/387306739406429</t>
  </si>
  <si>
    <t>https://www.theindependentbd.com/post/269278</t>
  </si>
  <si>
    <t>http://en.freshnewsasia.com/index.php/en/localnews/23770-2021-08-01-08-44-25.html</t>
  </si>
  <si>
    <t>https://www.reuters.com/article/us-health-coronavirus-el-salvador-china/el-salvador-to-receive-1-million-vaccine-doses-from-china-after-boosting-diplomatic-ties-idUSKBN2EW273</t>
  </si>
  <si>
    <t>http://id.china-embassy.org/eng/sgdt/t1910003.htm</t>
  </si>
  <si>
    <t>https://clubofmozambique.com/news/china-donates-a-million-vaccine-doses-to-mozambique-206798/</t>
  </si>
  <si>
    <t>https://theglobalherald.com/news/china-donates-medical-supplies-to-myanmar/</t>
  </si>
  <si>
    <t>http://www.china.org.cn/world/Off_the_Wire/2021-11/20/content_77883763.htm</t>
  </si>
  <si>
    <t>https://borneobulletin.com.bn/more-chinese-covid-19-vaccines-arrive-in-myanmar-as-govt-lifts-stay-at-home-order/</t>
  </si>
  <si>
    <t>https://www.reuters.com/business/healthcare-pharmaceuticals/china-gift-1-million-covid-19-vaccine-doses-nepal-2021-05-26/</t>
  </si>
  <si>
    <t>https://twitter.com/Minsa_Peru/status/1461360775293931530</t>
  </si>
  <si>
    <t>https://newsinfo.inquirer.net/1476441/ph-receives-739k-doses-of-sinopharm-vaccine-donated-by-china</t>
  </si>
  <si>
    <t>https://www.pna.gov.ph/articles/1156625</t>
  </si>
  <si>
    <t>https://news.cgtn.com/news/2022-01-04/Syria-receives-1-million-COVID-19-vaccine-doses-donated-by-China-16ykrGnK6L6/index.html</t>
  </si>
  <si>
    <t>https://www.reuters.com/article/health-coronavirus-thailand/update-1-thailand-to-receive-35-mln-more-doses-of-sinovac-vaccine-in-may-idUSL1N2MN0MA</t>
  </si>
  <si>
    <t>https://www.znbc.co.zm/news/covid-19-400000-sinopharm-vaccine-doses-delivered/</t>
  </si>
  <si>
    <t>https://twitter.com/MoHCCZim/status/1473190369374396416</t>
  </si>
  <si>
    <t>https://news.cgtn.com/news/2021-10-01/China-donates-400-000-Sinovac-vaccine-doses-to-DRC-1401GFkeOas/index.html</t>
  </si>
  <si>
    <t>http://global.chinadaily.com.cn/a/202110/25/WS6176037ca310cdd39bc70f24.html</t>
  </si>
  <si>
    <t>https://www.livemint.com/news/world/nepal-to-restart-covid-19-vaccinations-after-china-donates-shots-11617103028081.html</t>
  </si>
  <si>
    <t>http://www.news.cn/english/20220127/04e6e16455784c5fab2ffeb8c128535b/c.html</t>
  </si>
  <si>
    <t>https://covid19.gov.vn/quang-tay-trung-quoc-trao-tang-dia-phuong-viet-nam-800000-lieu-vaccine-phong-covid-19-171210911154820628.htm</t>
  </si>
  <si>
    <t>https://www.nytimes.com/2021/06/10/world/afghanistan-sinopharm-covid-vaccine.html</t>
  </si>
  <si>
    <t>https://iranpress.com/content/45383/4th-gift-package-covid-19-vaccine-arrived-from-china</t>
  </si>
  <si>
    <t>https://allafrica.com/stories/202110200461.html</t>
  </si>
  <si>
    <t>https://www.phnompenhpost.com/national/china-gifts-sinopharm-jabs-through-military-red-cross</t>
  </si>
  <si>
    <t>https://apnews.com/article/health-care-reform-cairo-coronavirus-pandemic-health-covid-19-pandemic-62e56e073391f206479d4724693d53d0</t>
  </si>
  <si>
    <t>https://www.reuters.com/article/us-health-coronavirus-philippines/philippines-to-get-china-donated-vaccines-this-month-for-troops-medical-staff-idUSKBN2AB0IT</t>
  </si>
  <si>
    <t>https://colombogazette.com/2021/03/31/chinese-sinopharm-vaccines-arrive-in-sri-lanka/</t>
  </si>
  <si>
    <t>https://eng.belta.by/society/view/ceremony-to-hand-over-500000-doses-of-sinopharm-vaccine-to-belarus-held-in-minsk-143036-2021/</t>
  </si>
  <si>
    <t>https://newsinfo.inquirer.net/1502094/in-about-face-burundi-receives-first-covid-vaccines</t>
  </si>
  <si>
    <t>http://www.akp.gov.kh/post/detail/238018</t>
  </si>
  <si>
    <t>https://www.khmertimeskh.com/50870323/cambodia-moves-closer-to-herd-immunity-with-receipt-of-one-million-doses-of-covid-19-vaccines/</t>
  </si>
  <si>
    <t>https://www.salud.gob.sv/arriba-a-el-salvador-el-quincuagesimo-lote-de-vacunas-de-las-farmaceuticas-sinovac-y-sinopharm/</t>
  </si>
  <si>
    <t>https://www.israelhayom.com/2021/08/13/iraq-receives-3rd-shipment-of-donated-chinese-covid-vaccines/</t>
  </si>
  <si>
    <t>https://www.jordantimes.com/news/local/china-donates-500000-doses-sinopharm-vaccines-jordan</t>
  </si>
  <si>
    <t>https://www.thestar.com.my/aseanplus/aseanplus-news/2021/06/15/laos-receives-500000-doses-of-sinopharm-vaccine-from-china</t>
  </si>
  <si>
    <t>https://www.reuters.com/world/asia-pacific/malaysia-says-china-contribute-500000-doses-sinovac-vaccines-2021-06-16/</t>
  </si>
  <si>
    <t>https://www.irrawaddy.com/news/burma/china-donates-500000-covid-19-vaccines-myanmar-junta.html</t>
  </si>
  <si>
    <t>https://allafrica.com/stories/202112070104.html</t>
  </si>
  <si>
    <t>http://www.colombopage.com/archive_21A/May19_1621446466CH.php</t>
  </si>
  <si>
    <t>https://www.france24.com/en/live-news/20211114-china-donates-500-000-more-vaccine-doses-to-syria</t>
  </si>
  <si>
    <t>https://www.thephuketnews.com/china-donates-500k-covid-19-jabs-82667.php</t>
  </si>
  <si>
    <t>https://www.aa.com.tr/ar/%D8%A7%D9%84%D8%AF%D9%88%D9%84-%D8%A7%D9%84%D8%B9%D8%B1%D8%A8%D9%8A%D8%A9/%D8%AA%D9%88%D9%86%D8%B3-%D8%AA%D8%AA%D9%84%D9%82%D9%89-%D9%85%D9%86-%D8%A7%D9%84%D8%B5%D9%8A%D9%86-500-%D8%A3%D9%84%D9%81-%D8%AC%D8%B1%D8%B9%D8%A9-%D9%85%D9%86-%D9%84%D9%82%D8%A7%D8%AD-%D9%83%D9%88%D8%B1%D9%88%D9%86%D8%A7/2281055</t>
  </si>
  <si>
    <t>http://www.news.cn/english/2021-11/02/c_1310284323.htm</t>
  </si>
  <si>
    <t>https://www.reuters.com/article/instant-article/idINL2N2L019T</t>
  </si>
  <si>
    <t>http://dtinews.vn/en/news/017004/76959/-china-donates-500-000-more-covid-19-vaccine-doses-to-vietnam.html</t>
  </si>
  <si>
    <t>https://english.newstracklive.com/news/china-donated-500000-sinopharm-vaccine-doses-to-vietnam-sc57-nu318-ta318-1166689-1.html</t>
  </si>
  <si>
    <t>https://twitter.com/MoHCCZim/status/1442125310707703816</t>
  </si>
  <si>
    <t>https://www.reuters.com/article/us-health-coronavirus-afghanistan-vaccin/china-to-provide-afghanistan-with-400000-doses-of-covid-19-vaccine-idUSKCN2AT1V5</t>
  </si>
  <si>
    <t>https://www.panapress.com/Coronavirus-China-offers-400000--a_630701531-lang2.html</t>
  </si>
  <si>
    <t>https://www.khmertimeskh.com/50838347/china-donates-400000-doses-of-sinopharm-vaccine-to-cambodia/</t>
  </si>
  <si>
    <t>https://en.irna.ir/news/84296785/400k-doses-of-Sinopharm-COVID-19-vaccine-arrives-in-Iran-Official</t>
  </si>
  <si>
    <t>https://www.reuters.com/article/us-health-coronavirus-niger-idUSKBN2BD0UE</t>
  </si>
  <si>
    <t>https://doh.gov.ph/doh-press-release/PH-RECEIVES-400K-ADDITIONAL-DONATED-CORONAVAC-DOSES</t>
  </si>
  <si>
    <t>https://www.tunisienumerique.com/tunisie-reception-de-400-mille-doses-du-vaccin-sinovac-photos/?utm_source=dlvr.it&amp;utm_medium=twitter</t>
  </si>
  <si>
    <t>https://apnews.com/article/health-emmerson-mnangagwa-zimbabwe-china-coronavirus-pandemic-c9bc8c139426a6921bac5c0300be994f</t>
  </si>
  <si>
    <t>https://www.dhakatribune.com/bangladesh/military-affairs/2021/08/29/baf-aircraft-returns-with-300-000-covid-vaccines-as-gift-from-china</t>
  </si>
  <si>
    <t>https://eng.belta.by/society/view/airlifter-with-300000-doses-of-covid-19-vaccine-leaves-beijing-for-belarus-139950-2021/</t>
  </si>
  <si>
    <t>https://riotimesonline.com/brazil-news/mercosur/bolivia/bolivia-reports-639-new-covid-cases-and-receives-more-sinopharm-vaccines-august-2/</t>
  </si>
  <si>
    <t>http://www.china.org.cn/world/Off_the_Wire/2021-08/23/content_77709773.htm</t>
  </si>
  <si>
    <t>https://www.aviationpros.com/ground-handling/press-release/21216763/ethiopian-airlines-ethiopian-transports-more-than-1-million-covid-19-vaccine-doses-from-beijing-to-harare</t>
  </si>
  <si>
    <t>https://humanglemedia.com/covid19-gabon-receives-another-300000-vaccines-from-china-expects-15000-from-russia/</t>
  </si>
  <si>
    <t>https://twitter.com/Msanp_Mada/status/1442398640631386113?s=20</t>
  </si>
  <si>
    <t>http://www.xinhuanet.com/english/2021-02/23/c_139759597.htm</t>
  </si>
  <si>
    <t>http://www.news.cn/english/africa/2021-11/08/c_1310296753.htm</t>
  </si>
  <si>
    <t>https://twitter.com/PR_Senegal/status/1393317332961923088</t>
  </si>
  <si>
    <t>http://www.news.cn/english/2021-08/28/c_1310154646.htm</t>
  </si>
  <si>
    <t>https://www.asiaplustj.info/en/news/tajikistan/society/20210621/china-delivers-300000-doses-of-coronavac-vaccine-to-tajikistan</t>
  </si>
  <si>
    <t>https://www.dwcug.org/chinas-donation-of-covid-19-vaccine-to-uganda-re-affirms-beijings-philosophy-of-a-shared-future-for-prosperity/</t>
  </si>
  <si>
    <t>https://vietnamnews.vn/politics-laws/1143265/viet-nam-receives-300000-doses-of-vero-cell-covid-19-vaccine-donated-by-chinas-defence-ministry.html</t>
  </si>
  <si>
    <t>https://www.aljazeera.com/news/2021/2/28/iran-receives-chinas-sinopharm-jabs-as-covid-deaths-reach-60000</t>
  </si>
  <si>
    <t>http://www.xinhuanet.com/english/2021-02/15/c_139744858.htm</t>
  </si>
  <si>
    <t>https://www.reuters.com/article/health-coronavirus-sudan-china/sudan-to-receive-first-batch-of-sinopharm-vaccines-suna-reports-idUSL1N2LM243</t>
  </si>
  <si>
    <t>https://www.fmprc.gov.cn/mfa_eng/zxxx_662805/t1893587.shtml</t>
  </si>
  <si>
    <t>https://www.gov.ls/lesotho-receives-203340-sinopharm-from-china/</t>
  </si>
  <si>
    <t>http://www.xinhuanet.com/english/2021-02/25/c_139766759.htm</t>
  </si>
  <si>
    <t>https://macauhub.com.mo/2021/03/30/20210330005/</t>
  </si>
  <si>
    <t>https://www.facebook.com/chinaembd/posts/435322667938169</t>
  </si>
  <si>
    <t>https://allafrica.com/stories/202104270467.html</t>
  </si>
  <si>
    <t>https://www.voanews.com/africa/cameroon-health-workers-doubt-efficacy-chinese-covid-vaccines</t>
  </si>
  <si>
    <t>https://humangle.ng/china-donates-200000-doses-of-covid-19-vaccines-to-chad/</t>
  </si>
  <si>
    <t>https://twitter.com/dpfza/status/1372529603588235267</t>
  </si>
  <si>
    <t>https://www.globaltimes.cn/page/202105/1224608.shtml</t>
  </si>
  <si>
    <t>https://www.guineaecuatorialpress.com/noticia.php?id=17504&amp;lang=en</t>
  </si>
  <si>
    <t>https://www.fanabc.com/english/defense-ministry-of-china-donates-200000-doses-of-covid-19-vaccine-to-its-ethiopian-counterpart/</t>
  </si>
  <si>
    <t>https://twitter.com/shen_shiwei/status/1367277932272492547?s=20</t>
  </si>
  <si>
    <t>https://www.reuters.com/business/healthcare-pharmaceuticals/guinea-receives-purchase-300000-sinovac-covid-19-vaccines-2021-04-18/</t>
  </si>
  <si>
    <t>https://www.forumchinaplp.org.mo/china-gives-guinea-bissau-more-doses-of-covid-19-vaccine/</t>
  </si>
  <si>
    <t>https://www.jamaicaobserver.com/latestnews/Jamaica_receives_200,000_Sinopharm_vaccines_from_China</t>
  </si>
  <si>
    <t>https://www.health.go.ke/wp-content/uploads/2021/09/MINISTRY-OF-HEALTH-KENYA-COVID-19-IMMUNIZATION-STATUS-REPORT-23RD-SEPT-2021-1.pdf</t>
  </si>
  <si>
    <t>https://www.gov.mv/en/news-and-communications/china-donates-200000-doses-of-sinopharm-vaccine-to-the-maldives</t>
  </si>
  <si>
    <t>https://www.reuters.com/article/health-coronavirus-mozambique/mozambique-expects-to-vaccinate-16-million-against-coronavirus-by-2022-idUSL5N2L35GH</t>
  </si>
  <si>
    <t>https://headtopics.com/sg/nicaragua-receives-china-vaccines-after-cutting-ties-with-taiwan-22836309</t>
  </si>
  <si>
    <t>https://covid19.info.gov.pg/chinese-covid-19-vaccine-is-in-png/</t>
  </si>
  <si>
    <t>http://www.xinhuanet.com/english/africa/2021-08/19/c_1310136962.htm</t>
  </si>
  <si>
    <t>http://www.mod.gov.rs/eng/tekst/17397/kina-donirala-200-000-vakcina-dokaz-celicnog-prijateljstva-17397</t>
  </si>
  <si>
    <t>http://en.nhc.gov.cn/2021-02/26/c_83062.htm</t>
  </si>
  <si>
    <t>https://africazine.com/news/chinese-embassy-donates-200000-covid-19-vaccines-testing-kits-to-sierra-leone/</t>
  </si>
  <si>
    <t>http://www.xinhuanet.com/english/africa/2021-04/12/c_139873472.htm</t>
  </si>
  <si>
    <t>https://www.adiac-congo.com/content/communique-de-la-coordination-nationale-de-gestion-de-la-pandemie-de-coronavirus-covid-19-15</t>
  </si>
  <si>
    <t>https://24heureinfo.com/sante/covid-19-la-chine-offre-200-000-doses-de-vaccin-sinovac-au-togo/</t>
  </si>
  <si>
    <t>https://www.alwihdainfo.com/%E2%80%8BLe-Togo-a-receptionne-200-000-nouvelles-doses-du-vaccin-SINOVAC_a106447.html</t>
  </si>
  <si>
    <t>https://www.tap.info.tn/en/Portal-Society/13825335-tunisia-takes</t>
  </si>
  <si>
    <t>http://www.china.org.cn/world/2022-01/30/content_78020382.htm</t>
  </si>
  <si>
    <t>https://en.nhandan.vn/society/health/item/10352002-vietnam-receives-over-700-000-doses-of-covid-19-vaccines-from-poland-china.html</t>
  </si>
  <si>
    <t>https://en.trend.az/azerbaijan/society/3402510.html</t>
  </si>
  <si>
    <t>https://reliefweb.int/report/central-african-republic/central-african-republic-situation-report-11-july-2021</t>
  </si>
  <si>
    <t>https://www.plenglish.com/index.php?o=rn&amp;id=66076&amp;SEO=el-salvador-president-thanks-china-for-coronavac-vaccine-donation</t>
  </si>
  <si>
    <t>https://24.kg/english/200664_12_million_doses_of_vaccine_delivered_to_Kyrgyzstan/</t>
  </si>
  <si>
    <t>https://www.barrons.com/news/kyrgyzstan-begins-vaccine-rollout-with-china-s-sinopharm-01617012906?tesla=y</t>
  </si>
  <si>
    <t>https://www.ipn.md/en/250000-vaccines-from-china-get-to-chisinau-150000-7967_1081294.html</t>
  </si>
  <si>
    <t>http://www.oananews.org/content/news/general/syria-receives-150000-doses-corona-vaccine-china</t>
  </si>
  <si>
    <t>https://www.reuters.com/article/health-coronavirus-vaccine-syria-int/china-says-it-will-send-150000-coronavirus-vaccines-to-syria-idUSKBN2A4243</t>
  </si>
  <si>
    <t>https://www.azatutyun.am/a/31235683.html</t>
  </si>
  <si>
    <t>https://newsaf.cgtn.com/news/2021-02-20/Belarus-receives-100-000-China-donated-Sinopharm-COVID-19-vaccines-Y1aJW2Ljxe/index.html</t>
  </si>
  <si>
    <t>https://www.belarus.by/en/press-center/press-release/belarus-begins-covid-19-vaccinations-with-chinese-shots_i_0000126992.html</t>
  </si>
  <si>
    <t>https://twitter.com/LuchoXBolivia/status/1374699229311086604?ref_src=twsrc%5Etfw%7Ctwcamp%5Etweetembed%7Ctwterm%5E1374699229311086604%7Ctwgr%5E%7Ctwcon%5Es1_&amp;ref_url=https%3A%2F%2Felpais.bo%2Fnacional%2F20210328_avion-de-boa-partio-a-china-para-recoger-200-000-dosis-de-las-vacunas-sinopharm.html</t>
  </si>
  <si>
    <t>https://www.minsalud.gob.bo/5319-llegan-sinopharm-bolivia</t>
  </si>
  <si>
    <t>http://www.china.org.cn/world/Off_the_Wire/2021-09/13/content_77750679.htm</t>
  </si>
  <si>
    <t>http://www.akp.gov.kh/post/detail/238035</t>
  </si>
  <si>
    <t>https://www.bbc.com/news/topics/cx1m7zg0gnlt/comoros</t>
  </si>
  <si>
    <t>https://www.primature.ci/actualite/?pm=11382</t>
  </si>
  <si>
    <t>https://www.reuters.com/article/us-health-coronavirus-equatorial/china-donates-100000-covid-19-vaccine-doses-to-equatorial-guinea-idUSKBN2AB15Q</t>
  </si>
  <si>
    <t>https://finance.sina.com.cn/tech/2021-06-20/doc-ikqcfnca2053196.shtml</t>
  </si>
  <si>
    <t>https://www.lenouveaugabon.com/fr/sante/1303-16602-covid-19-le-gabon-accueille-les-100-000-doses-de-vaccin-du-chinois-sinopharm</t>
  </si>
  <si>
    <t>https://newswep.com/china-donates-100000-doses-of-sinopharm-vaccines-to-guinea-bissau/</t>
  </si>
  <si>
    <t>https://govmu.org/EN/Pages/NewsDetails.aspx?n=Mauritius-receives-100-000-doses-of-Sinopharm-vaccine.aspx</t>
  </si>
  <si>
    <t>https://africa.cgtn.com/2021/03/18/namibia-receives-first-batch-of-covid-19-vaccines-from-china/</t>
  </si>
  <si>
    <t>http://mk.china-embassy.org/eng/sgxw/t1876056.htm</t>
  </si>
  <si>
    <t>https://timesofoman.com/article/101359-oman-thanks-china-for-covid-19-vaccine</t>
  </si>
  <si>
    <t>http://en.people.cn/n3/2021/0828/c90000-9889253.html</t>
  </si>
  <si>
    <t>https://english.redcross.or.th/news/medical-and-health-care-services/6589/</t>
  </si>
  <si>
    <t>https://www.nationthailand.com/in-focus/40011978</t>
  </si>
  <si>
    <t>https://www.bloomberg.com/news/articles/2021-02-05/congo-republic-to-get-100-0000-doses-of-covid-vaccine-from-china</t>
  </si>
  <si>
    <t>https://www.reuters.com/article/us-health-coronavirus-congorepublic-vacc/china-to-donate-100000-covid-19-vaccine-doses-to-congo-republic-idUSKBN2A42OI</t>
  </si>
  <si>
    <t>https://www.wfp.org/news/wfp-helps-transport-covid-19-vaccine-donated-china-timor-leste</t>
  </si>
  <si>
    <t>https://tt.loopnews.com/content/sinopharm-vaccines-arrive-trinidad-and-tobago</t>
  </si>
  <si>
    <t>https://www.france24.com/en/live-news/20210329-palestinians-get-100-000-chinese-covid-vaccine-doses</t>
  </si>
  <si>
    <t>https://worldtopnewsng.com/zambia-receives-additional-100000-doses-of-sinopharm-vaccine/</t>
  </si>
  <si>
    <t>https://www.rnz.co.nz/international/pacific-news/450554/kiribati-govt-says-it-has-enough-doses-of-covid-19-vaccine-for-its-adult-population</t>
  </si>
  <si>
    <t>https://www.reuters.com/article/health-coronavirus-lebanon-china-int/china-to-give-lebanon-50000-covid-19-vaccine-doses-ambassador-idUSKBN2AT35Q</t>
  </si>
  <si>
    <t>https://twitter.com/shen_shiwei/status/1457892521816641541?s=20</t>
  </si>
  <si>
    <t>https://www.chinadaily.com.cn/a/202112/03/WS61a95e7da310cdd39bc790c2.html</t>
  </si>
  <si>
    <t>https://www.peacefmonline.com/pages/local/news/202106/446096.php</t>
  </si>
  <si>
    <t>https://thescoop.co/2021/04/02/covid-19-brunei-to-begin-mass-vaccination-on-april-3/</t>
  </si>
  <si>
    <t>https://www.unicef.org/rosa/press-releases/bhutan-receives-500000-doses-covid-19-vaccines-through-covax</t>
  </si>
  <si>
    <t>https://news.cgtn.com/news/2021-04-30/China-donates-50-000-doses-of-COVID-19-vaccine-to-BiH-ZTcucfPxe0/index.html</t>
  </si>
  <si>
    <t>http://www.xinhuanet.com/english/africa/2021-06/13/c_1310005244.htm</t>
  </si>
  <si>
    <t>https://dominicantoday.com/dr/local/2021/03/17/arrival-of-one-million-vaccines-against-covid-19-from-china/</t>
  </si>
  <si>
    <t>https://en.royanews.tv/news/27348/2021-04-25</t>
  </si>
  <si>
    <t>https://www.aa.com.tr/en/africa/mauritania-begins-covid-19-vaccination-campaign/2189322</t>
  </si>
  <si>
    <t>https://solomons.gov.sb/transfer-certificate-for-the-50000-sinopharm-vaccines-signed/</t>
  </si>
  <si>
    <t>https://barbadostoday.bb/2021/04/01/barbados-to-get-30000-doses-of-chinese-sinopharm-vaccine-pm-mottley/</t>
  </si>
  <si>
    <t>https://www.nationnews.com/2021/06/30/bajans-urged-take-vaccine/</t>
  </si>
  <si>
    <t>https://www.gov.me/en/article/30000-doses-of-chinese-vaccine-arrive-in-montenegro</t>
  </si>
  <si>
    <t>https://www.mfa.gov.sc/news/2252/la-chine-fait-don-de-25-000-vaccins-sinopharm-aux-seychelles</t>
  </si>
  <si>
    <t>https://mppre.gob.ve/2021/06/29/antigua-barbuda-vacuna-china-banco-alba/</t>
  </si>
  <si>
    <t>https://www.dominicavibes.dm/featured-268589/</t>
  </si>
  <si>
    <t>https://newsroom.gy/2021/02/02/china-will-donate-sinopharm-covid-19-vaccines-to-guyana/</t>
  </si>
  <si>
    <t>https://www.abc.net.au/radio-australia/programs/pacificbeat/vanuatu-prime-minister-chinese-sinopharm-vaccine/13394108</t>
  </si>
  <si>
    <t>https://www.khmertimeskh.com/50830205/funcinpec-to-receive-3000-doses-of-covid-19-vaccine-from-china/</t>
  </si>
  <si>
    <t>Conmebol</t>
  </si>
  <si>
    <t>https://www.gov.br/saude/pt-br/coronavirus/entregas-de-vacinas-covid-19/projecao-de-entregas-de-vacinas-covid-19-17-11-2021.pdf/view</t>
  </si>
  <si>
    <t>https://twitter.com/civilniposlovi/status/1415965454024204288?s=20</t>
  </si>
  <si>
    <t>https://twitter.com/civilniposlovi/status/1451470530020888591?s=20</t>
  </si>
  <si>
    <t>http://news.chinhphu.vn/Home/Croatia-donates-60000-COVID19-vaccine-doses-to-Viet-Nam/202110/45795.vgp</t>
  </si>
  <si>
    <t>https://vlada.gov.hr/news/croatia-donates-30-000-doses-of-astrazeneca-vaccine-to-bosnia/32278</t>
  </si>
  <si>
    <t>https://www.gov.me/en/article/croatia-donates-10000-vaccines-to-montenegro</t>
  </si>
  <si>
    <t>https://rs.n1info.com/english/news/croatia-donates-10000-covid-vaccines-to-north-macedonia/</t>
  </si>
  <si>
    <t>http://www.cubadebate.cu/noticias/2021/09/26/presidente-cubana-destaca-llegada-de-vacuna-abdala-a-vietnam/</t>
  </si>
  <si>
    <t>https://vietnamnews.vn/society/1022258/czech-republic-donates-250000-doses-of-covid-19-vaccines-to-viet-nam.html</t>
  </si>
  <si>
    <t>https://www.taiwannews.com.tw/en/news/4279275</t>
  </si>
  <si>
    <t>https://www.health.go.ke/wp-content/uploads/2021/12/MINISTRY-OF-HEALTH-KENYA-COVID-19-IMMUNIZATION-STATUS-REPORT-2ND-DECEMBER-2021.pdf</t>
  </si>
  <si>
    <t>https://www.unicef.org/ukraine/en/press-releases/ukraine-receives-half-million-doses-astrazeneca-vaccine-donated-denmark</t>
  </si>
  <si>
    <t>https://www.unicef.org/kenya/press-releases/over-350000-covid-19-vaccine-doses-arrive-kenya-donated-denmark</t>
  </si>
  <si>
    <t>https://hr.n1info.com/english/news/only-12-45-pct-of-bosnias-population-have-been-fully-vaccinated-against-covid/</t>
  </si>
  <si>
    <t>https://presidencia.gob.do/noticias/republica-dominicana-dona-mas-de-400000-vacunas-contra-la-covid-19-honduras-y-guatemala</t>
  </si>
  <si>
    <t>https://ticotimes.net/2021/10/18/dominican-republic-donates-covid-19-vaccines-to-costa-rica</t>
  </si>
  <si>
    <t>https://www.jamaicaobserver.com/latestnews/Dominican_Republic_donates_50k_doses_of_COVID-19_vaccines_to_Jamaica#.YY0vXMCMAE8.twitter</t>
  </si>
  <si>
    <t>https://www.riotimesonline.com/brazil-news/covid-19/34000-covid-19-vaccines-donated-by-el-salvador-arrive-in-honduras/</t>
  </si>
  <si>
    <t>https://www.ukrinform.net/rubric-society/3288280-estonia-donates-over-50000-doses-of-astrazeneca-vaccine-to-ukraine.html</t>
  </si>
  <si>
    <t>https://civil.ge/archives/428078</t>
  </si>
  <si>
    <t>https://agenda.ge/en/news/2021/1657</t>
  </si>
  <si>
    <t>European Union</t>
  </si>
  <si>
    <t>https://twitter.com/eubih/status/1430561973012402183?s=20</t>
  </si>
  <si>
    <t>https://twitter.com/EUinAlbania/status/1429884142561411084?s=20</t>
  </si>
  <si>
    <t>https://www.reuters.com/world/europe/austria-funnel-651000-covid-vaccine-doses-western-balkans-eu-2021-04-20/</t>
  </si>
  <si>
    <t>https://exit.al/en/2021/05/05/kosovo-receives-first-batch-of-vaccine-doses-donated-by-the-eu/</t>
  </si>
  <si>
    <t>https://www.euractiv.com/section/enlargement/news/eu-to-provide-vaccines-for-western-balkan-frontline-healthcare-workers/</t>
  </si>
  <si>
    <t>https://ca.news.yahoo.com/albania-gets-7-020-more-113626922.html</t>
  </si>
  <si>
    <t>https://twitter.com/FranceJakartaFR/status/1444267769671782411?s=20</t>
  </si>
  <si>
    <t>https://www.moph.gov.lb/en/Pages/0/56917/france-donates-pfizer-vaccines-moph</t>
  </si>
  <si>
    <t>https://www.diplomatie.gouv.fr/en/country-files/tunisia/news/article/tunisia-visit-by-jean-baptiste-lemoyne-minister-of-state-for-tourism-french</t>
  </si>
  <si>
    <t>https://vovworld.vn/en-US/news/france-provides-vietnam-additional-14-million-doses-of-vaccine-1051057.vov</t>
  </si>
  <si>
    <t>https://twitter.com/civilniposlovi/status/1474294170407907330?s=20</t>
  </si>
  <si>
    <t>Bolivia</t>
  </si>
  <si>
    <t>https://today.lorientlejour.com/article/1283907/the-lebanese-army-has-announced-that-it-received-a-donation-of-76000-pfizer-covid-19-vaccine-doses-from-france.html</t>
  </si>
  <si>
    <t>https://twitter.com/EmmanuelMacron/status/1437703841290534917</t>
  </si>
  <si>
    <t>https://www.gouv.ci/_actualite-article.php?recordID=12288&amp;d=2</t>
  </si>
  <si>
    <t>https://www.barrons.com/news/france-donates-15-000-vaccine-doses-to-slovakia-01615150504</t>
  </si>
  <si>
    <t>https://tuoitrenews.vn/news/society/20210928/germany-donates-additional-26-million-astrazeneca-covid19-vaccine-doses-to-vietnam/63305.html</t>
  </si>
  <si>
    <t>https://egyptindependent.com/germany-donates-2-3-million-astrazeneca-vaccine-doses-to-egypt/</t>
  </si>
  <si>
    <t>https://www.facebook.com/viktor.liashko/posts/2416117991853644</t>
  </si>
  <si>
    <t>https://www.aa.com.tr/en/africa/ghana-receives-15m-doses-of-astrazeneca-covid-19-vaccine-from-germany/2375540</t>
  </si>
  <si>
    <t>https://thethaiger.com/coronavirus/vaccine-donation-from-iceland-and-germany-confirmed</t>
  </si>
  <si>
    <t>https://www.namibian.com.na/105758/read/Germany-donates-Covid-19-vaccine-to-Namibia</t>
  </si>
  <si>
    <t>https://www.egypttoday.com/Article/1/108138/Egypt-receives-250K-doses-of-COVID-19-vaccine-AstraZeneca</t>
  </si>
  <si>
    <t>https://vietnamnews.vn/politics-laws/1071485/viet-nam-greece-seek-measures-to-boost-bilateral-ties.html</t>
  </si>
  <si>
    <t>https://greekcitytimes.com/2021/11/27/dendias-delivers-200000-gabon/</t>
  </si>
  <si>
    <t>https://greekcitytimes.com/2022/01/14/greece-donates-200000-astrazeneca/</t>
  </si>
  <si>
    <t>https://www.libyaobserver.ly/health/libya-receives-new-batch-astrazeneca-greece</t>
  </si>
  <si>
    <t>https://allafrica.com/stories/202109030480.html</t>
  </si>
  <si>
    <t>https://africa.businessinsider.com/apo/coronavirus-kenya-received-a-further-180000-doses-of-astrazeneca-vaccine/2mqyjq9</t>
  </si>
  <si>
    <t>https://greekreporter.com/2021/11/26/greece-donates-150000-doses-covid-vaccine-ghana/</t>
  </si>
  <si>
    <t>https://www.mfa.gr/en/current-affairs/news-announcements/secretary-general-for-international-economic-affairs-ioannis-smyrlis-meeting-with-the-ambassador-of-iran-ahmad-naderi-donation-of-150000-vaccines-07102021.html</t>
  </si>
  <si>
    <t>https://www.mfa.gr/en/current-affairs/news-announcements/secretary-general-for-international-economic-relations-and-openness-ioannis-smyrlis-meets-with-the-ambassador-of-jordan-ahed-ali-sweidat-donation-of-150000-vaccines-26082021.html</t>
  </si>
  <si>
    <t>https://twitter.com/civilniposlovi/status/1414854901847429121?s=20</t>
  </si>
  <si>
    <t>https://ec.europa.eu/neighbourhood-enlargement/news/covid-19-eu-sends-200000-vaccines-albania-and-north-macedonia-2021-07-09_en</t>
  </si>
  <si>
    <t>https://hellenicaid.mfa.gr/en/epikairotita/anakoinoseis/dorea-100000-doseon-embolion-sten-tunesia.html</t>
  </si>
  <si>
    <t>https://112.international/ukraine-top-news/greece-to-provide-ukraine-100000-doses-of-astrazeneca-vaccine-63945.html</t>
  </si>
  <si>
    <t>https://albaniandailynews.com/news/greece-donates-20-000-astrazeneca-doses-to-albania</t>
  </si>
  <si>
    <t>https://civil.today/greeces-donation-of-20000-astrazeneca-jabs-arrives-in-north-macedonia/</t>
  </si>
  <si>
    <t>https://foreign.gov.tt/resources/news/trinidad-and-tobago-receives-10000-covid-19-vaccines-grenada/</t>
  </si>
  <si>
    <t>https://newsroom.gy/2021/10/12/barbados-getting-7000-j-sick-persons-at-home-to-benefit/</t>
  </si>
  <si>
    <t>https://www.gna.org.gh/1.21254025</t>
  </si>
  <si>
    <t>https://vietnamnews.vn/society/1059197/560000-vaccine-doses-shared-by-european-countries-arrive-in-ha-noi.html</t>
  </si>
  <si>
    <t>https://www.zawya.com/mena/en/story/Egypt_receives_another_250K_doses_of_AstraZeneca_from_Hungary-SNG_255874258/</t>
  </si>
  <si>
    <t>https://twitter.com/civilniposlovi/status/1412103398682513411?s=20</t>
  </si>
  <si>
    <t>https://documents1.worldbank.org/curated/en/191141626185535359/pdf/Cabo-Verde-COVID-19-Emergency-Response-and-Health-Systems-Preparedness-Project-Additional-Financing.pdf</t>
  </si>
  <si>
    <t>https://en.irna.ir/news/84481147/Iran-Hungary-underscore-expansion-of-ties</t>
  </si>
  <si>
    <t>https://covid19.gov.vn/hungary-trao-tang-viet-nam-vaccine-va-vat-tu-y-te-phong-chong-covid-19-171210922100555049.htm</t>
  </si>
  <si>
    <t>https://twitter.com/IndiaInGuate/status/1367184660330143753?s=20</t>
  </si>
  <si>
    <t>https://twitter.com/IndiainPanama/status/1370481740314202119?s=20</t>
  </si>
  <si>
    <t>https://www.caribbeannationalweekly.com/caribbean-breaking-news-featured/india-to-give-barbados-100000-covid-19-vaccines/</t>
  </si>
  <si>
    <t>https://twitter.com/IndiainUganda/status/1368549937038954496?s=20</t>
  </si>
  <si>
    <t>https://twitter.com/IndiainGuyana/status/1368542598135246850?s=20</t>
  </si>
  <si>
    <t>https://www.republicworld.com/india-news/general-news/thank-you-india-dominica-pm-extends-gratitude-for-70000-doses-of-covid-19-vaccine.html</t>
  </si>
  <si>
    <t>https://twitter.com/IndiainDRC/status/1367869530798718976?s=20</t>
  </si>
  <si>
    <t>https://twitter.com/EOIIvoryCoast/status/1367817941534773255?s=20</t>
  </si>
  <si>
    <t>https://twitter.com/HCI_Accra/status/1367760976297222150?s=20</t>
  </si>
  <si>
    <t>https://twitter.com/AndrewHolnessJM/status/1369307596834959367?s=20</t>
  </si>
  <si>
    <t>https://twitter.com/India_in_Malawi/status/1370405295806156803?s=20</t>
  </si>
  <si>
    <t>https://twitter.com/IndiaKigali/status/1367724903869411328?s=20</t>
  </si>
  <si>
    <t>https://twitter.com/HCIGaborone/status/1369369507488292874?s=20</t>
  </si>
  <si>
    <t>https://twitter.com/VohraManpreet/status/1369125562673885189?s=20</t>
  </si>
  <si>
    <t>https://twitter.com/allenmchastanet/status/1366479878548242437?s=20</t>
  </si>
  <si>
    <t>https://twitter.com/IndiainSenegal/status/1367605758737661958?s=20</t>
  </si>
  <si>
    <t>https://twitter.com/hcikingston/status/1370001289640312834?s=20</t>
  </si>
  <si>
    <t>https://twitter.com/EswatiniGovern1/status/1370046541776490497?s=20</t>
  </si>
  <si>
    <t>International Committee of the Red Cross</t>
  </si>
  <si>
    <t>https://vestnikkavkaza.net/news/Red-Cross-to-donate-100-000-doses-of-Sinopharm-vaccine-to-Georgia.html</t>
  </si>
  <si>
    <t>International Red Crescent Society</t>
  </si>
  <si>
    <t>https://www.daily-bangladesh.com/english/Another-2-lakh-Sinovac-vaccines-arrived/65348</t>
  </si>
  <si>
    <t>https://www.gov.ie/en/press-release/a268d-minister-for-health-and-minister-for-international-development-and-diaspora-announce-donation-of-over-335000-covid-19-vaccine-doses-to-uganda/</t>
  </si>
  <si>
    <t>https://www.barrons.com/news/france-to-ship-vaccines-to-hard-hit-czechs-report-01614276018?tesla=y</t>
  </si>
  <si>
    <t>https://www.aa.com.tr/en/americas/1st-vaccines-arrive-in-honduras-guatemala-from-israel/2157560</t>
  </si>
  <si>
    <t>https://www.france24.com/en/live-news/20210131-israel-says-to-send-5-000-vaccine-shots-to-palestinians</t>
  </si>
  <si>
    <t>https://english.alarabiya.net/coronavirus/2021/08/01/Crisis-hit-Tunisia-receives-1-5-mln-COVID-19-vaccines-from-Italy</t>
  </si>
  <si>
    <t>https://twitter.com/RwandaHealth/status/1444946279222624257</t>
  </si>
  <si>
    <t>https://www.libyaherald.com/2021/10/01/italy-donates-240000-doses-of-astrazeneca-vaccines-to-libya/</t>
  </si>
  <si>
    <t>https://worldakkam.com/indonesia-is-vaccinated-against-astrazeneca-donated-by-japan/661266/</t>
  </si>
  <si>
    <t>https://www.rappler.com/nation/japan-donate-astrazeneca-covid-19-vaccine-doses-philippines-2021</t>
  </si>
  <si>
    <t>https://www.indiatvnews.com/news/world/japan-donates-500k-doses-of-astrazeneca-vaccine-to-nepal-another-million-jabs-promised-725087</t>
  </si>
  <si>
    <t>https://tuoitrenews.vn/news/society/20211126/over-15-million-covid19-vaccine-shots-donated-by-japan-touch-down-in-vietnam/64394.html</t>
  </si>
  <si>
    <t>https://www.voanews.com/covid-19-pandemic/japan-donates-more-1-million-astrazeneca-jabs-taiwan</t>
  </si>
  <si>
    <t>https://www.taiwannews.com.tw/en/news/4247051</t>
  </si>
  <si>
    <t>https://www.cdc.gov.tw/En/Bulletin/Detail/CRhVW0MnumfWzkvE8IiaWw?typeid=158</t>
  </si>
  <si>
    <t>https://english.kyodonews.net/news/2021/06/082ff96b4bdb-japan-to-donate-millions-more-astrazeneca-vaccines-across-asia.html</t>
  </si>
  <si>
    <t>https://english.kyodonews.net/news/2021/06/8f512fecd4bf-breaking-news-japan-to-donate-1-mil-covid-19-vaccine-doses-to-vietnam-on-wed.html</t>
  </si>
  <si>
    <t>https://tuoitrenews.vn/news/society/20210713/japan-donates-one-million-more-covid19-vaccine-shots-to-vietnam/62050.html</t>
  </si>
  <si>
    <t>https://www.straitstimes.com/asia/east-asia/japan-to-give-1-million-doses-of-covid-19-vaccine-each-to-taiwan-vietnam</t>
  </si>
  <si>
    <t>https://www.taiwannews.com.tw/en/news/4249126</t>
  </si>
  <si>
    <t>https://en.tempo.co/read/1550572/indonesia-receives-more-covid-19-vaccine-doses-from-japan</t>
  </si>
  <si>
    <t>https://www.japantimes.co.jp/news/2021/09/14/national/japan-donate-vaccines-taiwan/</t>
  </si>
  <si>
    <t>https://tuoitrenews.vn/news/society/20211015/japan-announces-additional-500000dose-coronavirus-vaccine-donation-to-vietnam/63608.html</t>
  </si>
  <si>
    <t>https://vovworld.vn/en-US/news/japan-to-donate-vietnam-another-400000-doses-of-vaccine-this-month-1026750.vov</t>
  </si>
  <si>
    <t>https://english.president.gov.tw/NEWS/6181</t>
  </si>
  <si>
    <t>https://en.antaranews.com/news/195117/indonesia-welcomes-batch-of-astrazeneca-doses-from-japan</t>
  </si>
  <si>
    <t>https://en.vietnamplus.vn/japan-to-donate-additional-400000-vaccine-doses-to-vietnam/207972.vnp</t>
  </si>
  <si>
    <t>https://www.taipeitimes.com/News/taiwan/archives/2021/09/08/2003764014</t>
  </si>
  <si>
    <t>https://astanatimes.com/2021/07/kazakhstan-delivers-25000-doses-of-its-own-vaccine-to-kyrgyzstan/</t>
  </si>
  <si>
    <t>https://english.ahram.org.eg/NewsContent/1/1236/457201/Egypt/Health/Egypt-receives-,-AstraZeneca-coronavirus-vaccines-.aspx</t>
  </si>
  <si>
    <t>https://agenda.ge/en/news/2021/3154</t>
  </si>
  <si>
    <t>https://eng.lsm.lv/article/society/health/latvian-donated-vaccines-depart-to-tunisia.a414721/</t>
  </si>
  <si>
    <t>http://en.ata.gov.al/2021/08/30/latvia-donates-30-thousand-doses-of-astrazeneca-vaccine-over-1-9-mln-vaccines-secured-in-the-country/</t>
  </si>
  <si>
    <t>https://vaccinare.gov.md/news/110-letonia-a-donat-republicii-moldova-un-lot-de-30-000-de-doze-de-vaccin-astrazeneca</t>
  </si>
  <si>
    <t>https://www.taipeitimes.com/News/front/archives/2021/09/24/2003764914</t>
  </si>
  <si>
    <t>https://baltics.news/2021/11/12/latvia-has-received-201240-doses-of-pfizer-covid-19-vaccine-donated-by-lithuania/</t>
  </si>
  <si>
    <t>https://ukranews.com/en/news/795885-lithuania-sends-46-000-doses-of-astrazeneca-vaccine-to-ukraine</t>
  </si>
  <si>
    <t>https://lrv.lt/en/news/lithuania-to-donate-60-000-doses-of-vaxzevria-vaccine-to-tajikistan#:~:text=Continuing%20to%20support%20third%20countries,Vaxzevria%20vaccine%20manufactured%20by%20AstraZeneca.</t>
  </si>
  <si>
    <t>https://iravaban.net/en/352520.html</t>
  </si>
  <si>
    <t>https://www.ukrinform.net/rubric-society/3299939-lithuania-sends-donated-astrazeneca-vaccine-to-ukraine-and-armenia.html</t>
  </si>
  <si>
    <t>https://twitter.com/EUinMoldova/status/1425448811409854465?s=20</t>
  </si>
  <si>
    <t>https://www.reuters.com/business/healthcare-pharmaceuticals/lithuania-donates-covid-19-vaccines-taiwan-2021-06-22/</t>
  </si>
  <si>
    <t>https://www.reuters.com/article/health-coronavirus-lithuania-astrazeneca/lithuania-to-donate-200000-covid-19-vaccines-to-eastern-europe-idUSL8N2N12B2</t>
  </si>
  <si>
    <t>https://chronicle.lu/category/abroad/37701-luxembourg-sends-56k-covid-19-vaccine-doses-to-cape-verde</t>
  </si>
  <si>
    <t>https://www.dhakatribune.com/bangladesh/foreign-affairs/2021/12/07/malaysia-donates-500-000-doses-of-astrazeneca-covid-vaccine</t>
  </si>
  <si>
    <t>https://www.malaymail.com/news/malaysia/2021/04/08/malaysia-to-send-50000-doses-of-vaccine-to-bosnia-herzegovina-says-minister/1964901</t>
  </si>
  <si>
    <t>https://www.dhakatribune.com/health/coronavirus/2021/10/07/maldives-gifts-over-200-000-astrazeneca-jabs-to-bangladesh</t>
  </si>
  <si>
    <t>https://avas.mv/en/108045</t>
  </si>
  <si>
    <t>https://www.devdiscourse.com/article/health/1697861-malta-donates-tens-of-thousands-of-covid-19-vaccine-doses-to-libya</t>
  </si>
  <si>
    <t>https://www.salud.gob.ec/mexico-dona-un-millon-de-dosis-de-astrazeneca-para-refuerzos-contra-covid-19/</t>
  </si>
  <si>
    <t>https://www.reuters.com/world/americas/mexico-donate-154100-doses-astrazeneza-vaccine-honduras-2021-06-19/</t>
  </si>
  <si>
    <t>https://www.gob.mx/sre/prensa/mexico-donates-400-000-doses-of-covid-19-vaccines-to-belize-bolivia-and-paraguay</t>
  </si>
  <si>
    <t>https://www.reuters.com/world/americas/mexico-donate-400000-covid-19-vaccine-shots-central-america-2021-06-24/</t>
  </si>
  <si>
    <t>https://www.pressoffice.gov.bz/belize-receives-second-batch-of-covid-19-vaccines-from-mexico/</t>
  </si>
  <si>
    <t>http://jamaica-star.com/article/news/20210630/jamaica-receives-65000-doses-astrazeneca-vaccine-mexico</t>
  </si>
  <si>
    <t>https://birmex.gob.mx/news/mexico-recibe-2-7-millones-de-vacunas-moderna-contra-covid-19-para-personal-del-sector-educativo/</t>
  </si>
  <si>
    <t>https://www.moroccoworldnews.com/2021/05/342657/morocco-donates-covid-19-vaccines-lot-to-mauritania</t>
  </si>
  <si>
    <t>MTN Group</t>
  </si>
  <si>
    <t>Through African Union</t>
  </si>
  <si>
    <t>https://nannews.ng/covid-19-mtn-donates-300000-doses-of-vaccines-to-nigeria/</t>
  </si>
  <si>
    <t>https://www.reuters.com/article/us-health-coronavirus-ghana-vaccine/ghana-takes-delivery-of-first-covid-19-vaccines-donated-by-mtn-group-idINKBN2BF2S8?edition-redirect=in</t>
  </si>
  <si>
    <t>https://www.reuters.com/article/health-coronavirus-africa-idAFL1N2MF12F</t>
  </si>
  <si>
    <t>https://togoactu24.com/covid-19-le-togo-receptionne-45-000-doses-de-vaccin-astrazeneca-de-lua/</t>
  </si>
  <si>
    <t>https://frontpageafricaonline.com/news/liberia-mtn-group-donates-27000-covid-19-vaccines-to-government/</t>
  </si>
  <si>
    <t>https://www.theeastafrican.co.ke/tea/news/rest-of-africa/guinea-bissau-covid-19-vaccine-3333656</t>
  </si>
  <si>
    <t>https://en.antaranews.com/news/196929/indonesia-receives-819600-moderna-vaccines-from-dutch-govt</t>
  </si>
  <si>
    <t>https://en.antaranews.com/news/188725/indonesia-receives-johnson--johnson-vaccines-from-the-netherlands</t>
  </si>
  <si>
    <t>https://www.rijksoverheid.nl/actueel/nieuws/2021/06/20/deze-week-nog-eens-160.000-vaccins-naar-suriname</t>
  </si>
  <si>
    <t>https://voi.id/en/news/110429/indonesia-terima-bantuan-vaksin-janssen-dari-belanda</t>
  </si>
  <si>
    <t>https://www.rijksoverheid.nl/actueel/nieuws/2021/07/01/miljoenen-vaccins-voor-kaapverdie-indonesie-en-covax-programma</t>
  </si>
  <si>
    <t>https://www.rijksoverheid.nl/actueel/nieuws/2021/08/06/75.000-vaccins-naar-namibie</t>
  </si>
  <si>
    <t>http://www.health.gov.fj/new-zealand-to-donate-250000-courses-of-covid-19-vaccines-to-fiji/</t>
  </si>
  <si>
    <t>https://www.beehive.govt.nz/release/new-zealand%E2%80%99s-support-fiji%E2%80%99s-covid-19-response-continues-vaccine-delivery-operational</t>
  </si>
  <si>
    <t>https://www.looptonga.com/tonga-news/new-zealand-donates-pfizer-vaccines-tonga-106030</t>
  </si>
  <si>
    <t>https://www.rnz.co.nz/international/pacific-news/447286/pfizer-vaccine-roll-out-begins-in-covid-free-tokelau</t>
  </si>
  <si>
    <t>Norgold</t>
  </si>
  <si>
    <t>https://twitter.com/nordgoldcom/status/1432620899593764864?s=20</t>
  </si>
  <si>
    <t>https://euneighbourseast.eu/news-and-stories/latest-news/norway-donates-moderna-vaccines-to-armenia-under-team-europe-initiative/</t>
  </si>
  <si>
    <t>https://twitter.com/EUKosovo/status/1411288262279417860?s=20</t>
  </si>
  <si>
    <t>https://www.jagonews24.com/en/national/news/58805</t>
  </si>
  <si>
    <t>https://vietnamnews.vn/politics-laws/1014549/poland-to-offer-viet-nam-more-than-35-million-doses-of-vaccine.html</t>
  </si>
  <si>
    <t>https://en.mehrnews.com/news/183307/Iran-receives-2nd-shipment-of-COVID-19-vaccines-from-Poland</t>
  </si>
  <si>
    <t>https://www.reuters.com/business/healthcare-pharmaceuticals/poland-donates-million-covid-19-shots-iran-2021-10-14/</t>
  </si>
  <si>
    <t>https://www.reuters.com/world/europe/poland-send-650000-doses-astrazeneca-vaccine-ukraine-2021-08-16/</t>
  </si>
  <si>
    <t>https://mb.com.ph/2021/11/28/poland-donates-500k-astrazeneca-vaccines-to-ph/</t>
  </si>
  <si>
    <t>https://www.thestar.com.my/aseanplus/aseanplus-news/2021/12/23/poland-donates-501000-doses-of-covid-vaccine-to-laos</t>
  </si>
  <si>
    <t>https://1tv.ge/en/news/poland-donates-pfizer-biontech-covid-19-vaccines-to-georgia/</t>
  </si>
  <si>
    <t>https://www.cdc.gov.tw/En/Bulletin/Detail/rOtFLYxkD56IZJSOq0z77w?typeid=158</t>
  </si>
  <si>
    <t>https://www.gov.pl/web/tanzania-en/rwanda-received-300000-doses-of-the-covid-19-vaccine-from-poland</t>
  </si>
  <si>
    <t>https://uzdaily.uz/en/post/68041</t>
  </si>
  <si>
    <t>https://www.gov.pl/web/kenya/poland-donates-vaccines-to-kenya</t>
  </si>
  <si>
    <t>https://www.polskieradio.pl/395/7785/Artykul/2852463,Poland-donates-200000-doses-of-COVID19-vaccine-to-North-Macedonia</t>
  </si>
  <si>
    <t>https://www.srbija.gov.rs/vest/en/180691/poland-donates-200000-doses-of-moderna-covid-19-vaccine-to-serbia.php</t>
  </si>
  <si>
    <t>https://twitter.com/civilniposlovi/status/1455841333222989826?s=20</t>
  </si>
  <si>
    <t>https://www.reuters.com/business/healthcare-pharmaceuticals/poland-sends-over-100000-doses-astrazeneca-vaccine-egypt-2021-09-29/</t>
  </si>
  <si>
    <t>https://www.gazetaexpress.com/poland-donates-100-thousand-pfizer-vaccines-to-kosovo-president-osmani-says/</t>
  </si>
  <si>
    <t>https://twitter.com/euinkg/status/1447473727793475585</t>
  </si>
  <si>
    <t>https://www.gov.me/en/article/poland-donates-40000-doses-of-pfizer-biontech-vaccine-to-montenegro</t>
  </si>
  <si>
    <t>https://twitter.com/nestrangeiro_pt/status/1481558278836572161</t>
  </si>
  <si>
    <t>https://www.portugal.gov.pt/en/gc22/communication/news-item?i=portugal-sends-another-batch-of-covid-19-vaccines-to-angola</t>
  </si>
  <si>
    <t>https://www.portugal.gov.pt/pt/gc22/comunicacao/comunicado?i=portugal-disponibiliza-a-mocambique-mais-de-meio-milhao-de-vacinas-contra-a-covid-19</t>
  </si>
  <si>
    <t>https://www.verangola.net/va/en/112021/Health/28332/Portugal-donates-200000-doses-of-AstraZeneca-vaccine-against-covid-19-to-Angola.htm</t>
  </si>
  <si>
    <t>https://dili.embaixadaportugal.mne.gov.pt/pt/a-embaixada/noticias/portugal-entrega-130-000-vacinas-contra-a-covid-19-ao-ministerio-da-saude-de-timor-leste</t>
  </si>
  <si>
    <t>https://portaldiplomatico.mne.gov.pt/en/communication-and-media/press-releases/portugal-provides-mozambique-with-more-vaccines-against-covid-19</t>
  </si>
  <si>
    <t>https://ionline.sapo.pt/artigo/754975/portugal-doa-mais-100-mil-vacinas-contra-a-covid-19-a-guine-bissau?seccao=Portugal_i</t>
  </si>
  <si>
    <t>https://www.portaldiplomatico.mne.gov.pt/en/communication-and-media/press-releases/portugal-sends-a-further-76-000-vaccines-to-guinea-bissau</t>
  </si>
  <si>
    <t>https://www.portaldiplomatico.mne.gov.pt/comunicacao-e-media/comunciados-de-imprensa/portugal-disponibiliza-vacinas-contra-a-covid-19-a-mocambique</t>
  </si>
  <si>
    <t>https://www.portugal.gov.pt/pt/gc22/comunicacao/comunicado?i=portugal-envia-novo-lote-de-vacinas-contra-a-covid-19-para-sao-tome-e-principe</t>
  </si>
  <si>
    <t>https://www.theportugalnews.com/news/2021-08-11/portugal-donates-37-000-vaccines-to-sao-tome-and-principe/61646</t>
  </si>
  <si>
    <t>https://europe-cities.com/2021/11/29/portugal-offers-over-30000-doses-of-vaccines-to-cape-verde-valued-at-53700-euros/</t>
  </si>
  <si>
    <t>https://www.portaldiplomatico.mne.gov.pt/comunicacao-e-media/comunciados-de-imprensa/portugal-disponibiliza-mais-vacinas-contra-a-covid-19-a-cabo-verde</t>
  </si>
  <si>
    <t>https://www.portaldiplomatico.mne.gov.pt/en/communication-and-media/press-releases/portugal-provides-vaccines-against-covid-19-to-cape-verde</t>
  </si>
  <si>
    <t>https://www.portaldiplomatico.mne.gov.pt/comunicacao-e-media/comunciados-de-imprensa/portugal-envia-vacinas-contra-a-covid-19-para-a-guine-bissauportugal-envia-vacinas-contra-a-covid-19-para-a-guine-bissau</t>
  </si>
  <si>
    <t>https://www.portaldiplomatico.mne.gov.pt/comunicacao-e-media/comunciados-de-imprensa/portugal-apoia-sao-tome-e-principe-na-vacinacao-contra-a-covid-19</t>
  </si>
  <si>
    <t>https://luanda.embaixadaportugal.mne.gov.pt/en/the-embassy/news/portugal-provides-vaccines-against-covid-19-to-timor-leste</t>
  </si>
  <si>
    <t>https://twitter.com/mreparaguay/status/1401110290222157824</t>
  </si>
  <si>
    <t>https://www.rmoljawatengah.id/lebanon-dapat-31250-dosis-vaksin-pfizer-biontech-dari-qatar</t>
  </si>
  <si>
    <t>https://www.reuters.com/world/asia-pacific/skorea-donate-11-mln-doses-astrazeneca-covid-19-vaccine-vietnam-470000-doses-2021-10-12/</t>
  </si>
  <si>
    <t>https://www.tehrantimes.com/news/466330/S-Korea-to-provide-Iran-with-1m-doses-of-COVID-vaccine</t>
  </si>
  <si>
    <t>https://en.yna.co.kr/view/AEN20211130007700325</t>
  </si>
  <si>
    <t>https://allafrica.com/stories/202108110303.html</t>
  </si>
  <si>
    <t>https://www.msn.com/en-xl/europe/top-stories/romania-donates-450-000-moderna-vaccines-to-south-korea/ar-AANwMgL?MSCC=1614071447</t>
  </si>
  <si>
    <t>https://www.digi24.ro/stiri/actualitate/romania-va-dona-13-milioane-de-doze-de-vaccin-pentru-tunisia-egipt-albania-si-vietnam-1623639</t>
  </si>
  <si>
    <t>https://ncov.vnanet.vn/en/news/romania-donates-300-000-doses-of-covid-19-vaccine-to-vietnam/eea22f34-909a-491e-a749-12405e8ec788</t>
  </si>
  <si>
    <t>https://twitter.com/search?lang=en&amp;q=Romania%20(from%3AEUinMoldova)&amp;src=typed_query</t>
  </si>
  <si>
    <t>https://www.theguardian.com/world/live/2021/jun/16/coronavirus-live-news-new-york-hits-70-vaccination-target-japan-considering-10000-fans-at-olympics?page=with%3Ablock-60ca2f848f08bfe0ccb13b6e</t>
  </si>
  <si>
    <t>https://twitter.com/EUinMoldova/status/1403411714285080576?s=20</t>
  </si>
  <si>
    <t>https://www.moldpres.md/en/news/2021/07/23/21005326</t>
  </si>
  <si>
    <t>https://ec.europa.eu/commission/presscorner/detail/en/IP_21_3706</t>
  </si>
  <si>
    <t>https://1tv.ge/en/news/romania-to-donate-10-000-az-shots-to-georgia/</t>
  </si>
  <si>
    <t>Rostec</t>
  </si>
  <si>
    <t>https://www.interfax.ru/russia/772642</t>
  </si>
  <si>
    <t>https://tass.com/world/1287905</t>
  </si>
  <si>
    <t>https://www.capitalsinitiative.org/2021/06/15/covid-19-vaccine-rollout-accelerated-to-all-above-18-years-eligible-in-ulaanbaatar/</t>
  </si>
  <si>
    <t>https://www.newsfirst.lk/2021/03/04/russia-to-provide-300000-sputnik-v-jabs-to-sl-state-ministry/</t>
  </si>
  <si>
    <t>https://tass.com/world/1317383</t>
  </si>
  <si>
    <t>http://en.kabar.kg/news/200-thsd-doses-of-sputnik-light-vaccine-to-arrive-in-bishkek/</t>
  </si>
  <si>
    <t>https://tass.com/world/1273247</t>
  </si>
  <si>
    <t>https://tass.com/society/1392925</t>
  </si>
  <si>
    <t>https://tass.com/society/1356929</t>
  </si>
  <si>
    <t>https://english.thesaigontimes.vn/russia-presents-100000-sputnik-light-doses-to-vietnam/</t>
  </si>
  <si>
    <t>https://tass.ru/obschestvo/12119379</t>
  </si>
  <si>
    <t>https://www.gov.me/en/article/40000-doses-of-sputnik-v-vaccine-arrive-in-montenegro</t>
  </si>
  <si>
    <t>https://www.thestar.com.my/aseanplus/aseanplus-news/2021/09/25/russia-donates-30000-doses-of-vaccine</t>
  </si>
  <si>
    <t>https://www.thestar.com.my/aseanplus/aseanplus-news/2021/10/11/russia-donates-sputnik-light-covid-19-vaccine-to-laos</t>
  </si>
  <si>
    <t>https://en.news-front.info/2021/06/19/the-third-batch-of-the-russian-vaccine-sputnik-v-was-delivered-to-moldova/</t>
  </si>
  <si>
    <t>https://abkhazworld.com/aw/current-affairs/1889-it-has-become-known-when-abkhazia-can-receive-the-sputnik-v-vaccine</t>
  </si>
  <si>
    <t>https://documents1.worldbank.org/curated/en/551171635172379620/pdf/Gabon-COVID-19-Strategic-Preparedness-and-Response-Project-Additional-Financing.pdf</t>
  </si>
  <si>
    <t>https://humangle.org/covid19-gabon-receives-10000-doses-of-sputnik-v-vaccines-from-russia/</t>
  </si>
  <si>
    <t>https://rusal.ru/en/press-center/press-releases/rusal-delivers-sputnik-v-vaccine-to-guinea/</t>
  </si>
  <si>
    <t>https://tass.com/world/1290517</t>
  </si>
  <si>
    <t>https://www.ochaopt.org/content/covid-19-emergency-situation-report-29</t>
  </si>
  <si>
    <t>https://www.gmanetwork.com/news/topstories/nation/811534/philippines-welcomes-first-batch-of-sputnik-light-covid-19-vaccine-doses/story/</t>
  </si>
  <si>
    <t>https://writeups24.com/antigua-and-barbuda-receive-1000-jabs-of-sputnik-v-from-russia/</t>
  </si>
  <si>
    <t>https://www.bnnbloomberg.ca/most-vaccinated-nation-seychelles-in-talks-to-buy-sputnik-shot-1.1602649</t>
  </si>
  <si>
    <t>https://www.sknvibes.com/news/newsdetails.cfm/114652</t>
  </si>
  <si>
    <t>https://newsday.co.tt/2021/05/20/st-vincent-bermuda-donate-covid19-vaccines-to-trinidad-and-tobago/</t>
  </si>
  <si>
    <t>https://unb.com.bd/category/Bangladesh/france-to-donate-2mn-doses-of-covid-19-vaccine-to-bangladesh-fm/82025</t>
  </si>
  <si>
    <t>https://www.thestar.com.my/news/nation/2021/07/30/hisham-over-one-million-astrazeneca-vaccine-doses-received-from-saudi-arabia</t>
  </si>
  <si>
    <t>https://www.spa.gov.sa/viewstory.php?lang=en&amp;newsid=2278325</t>
  </si>
  <si>
    <t>https://twitter.com/AndrejBabis/status/1399301604881408002?s=20</t>
  </si>
  <si>
    <t>https://www.mfa.gov.rs/en/press-service/statements/serbia-donated-50-000-doses-covid-19-vaccine-angola</t>
  </si>
  <si>
    <t>https://www.aa.com.tr/en/latest-on-coronavirus-outbreak/serbia-to-donate-50-000-covid-19-vaccine-doses-to-iran/2326632</t>
  </si>
  <si>
    <t>https://allafrica.com/stories/202108200509.html</t>
  </si>
  <si>
    <t>https://www.mfa.gov.rs/en/press-service/statements/selakovic-gratitude-zambia-donated-vaccines</t>
  </si>
  <si>
    <t>https://rs.n1info.com/english/news/serbia-donates-coronavirus-vaccine-to-lebanon/</t>
  </si>
  <si>
    <t>https://seenews.com/news/n-macedonia-receives-20000-sputnik-v-coronavirus-vaccines-from-serbia-736755</t>
  </si>
  <si>
    <t>https://www.mfa.gov.rs/en/press-service/activities/covid-19-vaccines-serbia-arrived-tunisia</t>
  </si>
  <si>
    <t>https://www.mfa.gov.rs/en/press-service/statements/serbia-also-donated-covid-19-vaccines-namibia</t>
  </si>
  <si>
    <t>https://www.zbcnews.co.zw/serbias-foreign-minister-arrives-in-zim-for-vaccine-signing-ceremony/</t>
  </si>
  <si>
    <t>https://allafrica.com/stories/202109030602.html</t>
  </si>
  <si>
    <t>https://www.barrons.com/news/serbia-delivers-10-000-vaccine-doses-to-struggling-bosnia-01614699006</t>
  </si>
  <si>
    <t>https://www.usnews.com/news/health-news/articles/2021-02-14/serbia-donates-pfizer-covid-19-vaccines-to-north-macedonia</t>
  </si>
  <si>
    <t>http://www.kiev.mfa.gov.rs/newstext.php?subaction=showfull&amp;id=1615884683&amp;ucat=19&amp;template=Frontpage3&amp;</t>
  </si>
  <si>
    <t>https://www.gov.me/en/article/serbias-donation-of-another-2000-doses-of-sputnik-v-vaccine-arrives</t>
  </si>
  <si>
    <t>https://www.zaobao.com.sg/realtime/singapore/story20210928-1198203</t>
  </si>
  <si>
    <t>https://www.mfa.gov.sg/Newsroom/Press-Statements-Transcripts-and-Photos/2021/09/20210927-SG-asst-Thailand</t>
  </si>
  <si>
    <t>https://www.straitstimes.com/asia/se-asia/johor-to-receive-over-400000-covid-19-vaccine-doses-donated-by-singapore-uae</t>
  </si>
  <si>
    <t>https://voi.id/en/news/88178/indonesia-gets-2-million-free-sinovac-vaccine-doses-from-china-today</t>
  </si>
  <si>
    <t>http://www.china.org.cn/world/Off_the_Wire/2021-09/04/content_77733491.htm</t>
  </si>
  <si>
    <t>http://english.wafa.ps/Pages/Details/126790</t>
  </si>
  <si>
    <t>https://www.health.go.ke/wp-content/uploads/2021/11/MINISTRY-OF-HEALTH-KENYA-COVID-19-IMMUNIZATION-STATUS-REPORT-1ST-NOVEMBER-2021.pdf</t>
  </si>
  <si>
    <t>https://focustaiwan.tw/society/202109260003</t>
  </si>
  <si>
    <t>https://euneighbourseast.eu/news-and-stories/latest-news/team-europe-slovakia-donates-over-60000-doses-of-moderna-vaccines-to-armenia/</t>
  </si>
  <si>
    <t>https://twitter.com/VladoBilcik/status/1430123672707256328?s=20</t>
  </si>
  <si>
    <t>https://www.gov.me/en/article/slovakia-donates-10000-vaccines-to-montenegro</t>
  </si>
  <si>
    <t>https://www.gov.si/en/news/2021-07-13-state-secretary-rascan-presents-slovenian-presidency-priorities-at-deve-meeting/</t>
  </si>
  <si>
    <t>https://www.gov.si/en/news/2021-09-06-state-secretary-dr-rascan-with-cabo-verdean-secretary-of-state-for-foreign-affairs-and-cooperation-vieira-on-vaccine-donation/</t>
  </si>
  <si>
    <t>https://english.sta.si/2916267/slovenia-to-donate-48-000-doses-of-astrazeneca-vaccine-to-bosnia</t>
  </si>
  <si>
    <t>https://www.gov.me/en/article/slovenia-donates-42000-doses-of-moderna-covid-19-vaccine-to-montenegro</t>
  </si>
  <si>
    <t>https://www.expats.cz/czech-news/article/slovenia-to-give-10-530-pfizer-vaccines-to-the-czech-republic</t>
  </si>
  <si>
    <t>https://jis.gov.jm/75000-doses-of-astrazeneca-vaccine-arrived-yesterday/</t>
  </si>
  <si>
    <t>https://www.mmegi.bw/features/whos-listening-to-who/news</t>
  </si>
  <si>
    <t>https://www.lamoncloa.gob.es/lang/en/gobierno/news/Paginas/2022/20220119_vaccine-donation.aspx</t>
  </si>
  <si>
    <t>https://www.argentina.gob.ar/noticias/llegaron-al-pais-400000-dosis-de-astrazeneca-donadas-por-espana</t>
  </si>
  <si>
    <t>http://www.salud.gob.hn/site/index.php/component/k2/item/2381-espana-dona-100-mil-dosis-de-vacunas-astrazeneca</t>
  </si>
  <si>
    <t>https://www.moh.gov.jm/jamaica-to-resume-administering-2nd-dose-pfizer/</t>
  </si>
  <si>
    <t>https://www.newtimes.co.rw/news/rwanda-receives-million-covid-19-jabs-sweden</t>
  </si>
  <si>
    <t>https://www.taipeitimes.com/News/taiwan/archives/2022/02/01/2003772423</t>
  </si>
  <si>
    <t>https://www.guardian.co.tt/news/tts-donation-of-astrazeneca-vaccines-already-underway-6.2.1396404.54a393ccbc</t>
  </si>
  <si>
    <t>https://writeups24.com/grenada-receives-donation-of-pfizer-vaccine-from-trinidad-and-tobago/</t>
  </si>
  <si>
    <t>https://akipress.com/news:663399:Turkey_to_donate_200,000_doses_of_Sinovac_vaccine_to_Uzbekistan/</t>
  </si>
  <si>
    <t>http://www.china.org.cn/world/Off_the_Wire/2021-04/15/content_77407450.htm</t>
  </si>
  <si>
    <t>https://www.gov.me/en/article/turkey-donates-100000-sinovac-vaccines-to-montenegro</t>
  </si>
  <si>
    <t>https://vaccinare.gov.md/news/134-republica-moldova-a-recep-ionat-70-000-de-doze-de-vaccin-sinovac-din-partea-turciei</t>
  </si>
  <si>
    <t>https://www.aa.com.tr/en/turkey/turkey-sends-50-000-more-vaccine-doses-to-northern-cyprus/2267885</t>
  </si>
  <si>
    <t>https://www.facebook.com/Presidence.tn/photos/pcb.4425600504164639/4425597597498263/</t>
  </si>
  <si>
    <t>https://www.aa.com.tr/en/health/turkey-donates-10-000-more-vaccine-doses-to-bosnia/2212159</t>
  </si>
  <si>
    <t>https://www.aa.com.tr/en/health/40-000-doses-of-virus-vaccine-arrives-in-ncyprus/2141569</t>
  </si>
  <si>
    <t>https://www.aa.com.tr/en/latest-on-coronavirus-outbreak/turkey-sends-40-000-more-vaccine-doses-to-north-cyprus/2214127</t>
  </si>
  <si>
    <t>https://www.aa.com.tr/en/europe/north-macedonia-receives-30-000-vaccine-doses-donated-by-turkey/2268553</t>
  </si>
  <si>
    <t>https://www.aa.com.tr/en/latest-on-coronavirus-outbreak/turkey-sends-26-000-addition-covid-19-vaccine-doses-to-northern-cyprus/2277728</t>
  </si>
  <si>
    <t>https://www.aa.com.tr/en/health/turkey-sends-20-000-more-vaccine-doses-to-ncyprus/2164568</t>
  </si>
  <si>
    <t>https://www.aa.com.tr/en/turkey/turkey-sends-20-000-more-vaccine-doses-to-ncyprus/2126160</t>
  </si>
  <si>
    <t>Tzu Chi</t>
  </si>
  <si>
    <t>https://www.reuters.com/world/asia-pacific/taiwans-foxconn-tsmc-confirm-350-mln-covid-19-vaccine-deal-2021-07-11/</t>
  </si>
  <si>
    <t>https://www.nst.com.my/news/nation/2022/01/766051/uae-give-one-million-sinopharm-covid-19-vaccine-doses-malaysia</t>
  </si>
  <si>
    <t>https://www.france24.com/en/live-news/20220126-abbas-rival-delivers-one-million-vaccine-doses-to-gaza</t>
  </si>
  <si>
    <t>https://kemlu.go.id/abudhabi/en/news/12736/indonesia-receives-gift-of-500000-doses-of-covid-19-vaccines-from-the-united-arab-emirates</t>
  </si>
  <si>
    <t>http://www.xinhuanet.com/english/africa/2021-04/05/c_139858648.htm</t>
  </si>
  <si>
    <t>https://www.manilatimes.net/2021/08/11/latest-stories/uae-us-donate-more-covid-19-jabs/1810579</t>
  </si>
  <si>
    <t>https://egyptianstreets.com/2020/12/11/egypt-receives-first-50000-batch-of-chinese-covid-19-vaccine/</t>
  </si>
  <si>
    <t>http://www.statehouse.gov.sc/news/5071/president-of-seychelles-takes-covid-19-vaccine-seychelles-launches-national-covid-19-immunisation-campaign</t>
  </si>
  <si>
    <t>https://www.ochaopt.org/content/response-escalation-opt-situation-report-no-5-18-24-june-2021</t>
  </si>
  <si>
    <t>https://www.reuters.com/article/health-coronavirus-palestinians-vaccines/gaza-launches-covid-19-vaccinations-with-just-22000-doses-idUSKBN2AM1AN</t>
  </si>
  <si>
    <t>http://www.xinhuanet.com/english/2021-03/23/c_139828104.htm</t>
  </si>
  <si>
    <t>https://www.belarus.by/en/press-center/humanitarian-cooperation/uae-donates-about-10000-covid-19-vaccine-doses-to-belarus_i_0000130808.html</t>
  </si>
  <si>
    <t>http://www.loopnewscaribbean.com/content/belize-use-donated-sinopharm-vaccine</t>
  </si>
  <si>
    <t>https://www.linfo.re/ocean-indien/ile-maurice-rodrigues/covid-19-les-emirats-arabes-unis-font-un-don-de-5-000-doses-de-vaccin-sinopharm-a-l-ile-maurice</t>
  </si>
  <si>
    <t>https://tv8.md/2021/03/12/emiratele-arabe-unite-au-donat-republicii-moldova-un-lot-de-vaccin-impotriva-covid-19/</t>
  </si>
  <si>
    <t>https://www.unicef.org/kenya/press-releases/another-410000-covid-19-vaccine-doses-arrive-kenya-donated-uk</t>
  </si>
  <si>
    <t>https://jakartaglobe.id/news/uk-donates-healthcare-equipment-to-help-covid-patients-in-indonesia</t>
  </si>
  <si>
    <t>https://www.reuters.com/world/asia-pacific/first-batch-us-donated-pfizer-vaccines-arrives-thailand-2021-07-30/</t>
  </si>
  <si>
    <t>https://www.khmertimeskh.com/50903837/united-kingdom-donates-415000-doses-of-astra-zeneca-vaccine-to-cambodia/</t>
  </si>
  <si>
    <t>https://m.facebook.com/Lao-National-Television-English-News-Program-159023380915975/videos/laos-on-thursday-receives-415000-doses-of-the-astrazeneca-covid-19-vaccine-provi/266238564900098/?locale=ne_NP</t>
  </si>
  <si>
    <t>https://e.vnexpress.net/news/news/415-000-astrazeneca-doses-gifted-by-uk-reach-vietnam-4335031.html</t>
  </si>
  <si>
    <t>https://www.thestar.com.my/aseanplus/aseanplus-news/2022/01/06/uk-provides-laos-with-321760-doses-of-covid-vaccine</t>
  </si>
  <si>
    <t>https://tuoitrenews.vn/news/society/20211217/uk-donates-over-320000-more-covid19-vaccine-doses-to-vietnam/64775.html</t>
  </si>
  <si>
    <t>https://jis.gov.jm/jamaica-receives-300000-doses-of-vaccines-from-the-uk/</t>
  </si>
  <si>
    <t>https://news.abs-cbn.com/news/12/15/21/over-10-million-covid-19-doses-arrive-in-ph</t>
  </si>
  <si>
    <t>https://myrepublica.nagariknetwork.com/news/uk-sends-astra-zeneca-covid19-vaccines-to-nepal/</t>
  </si>
  <si>
    <t>https://guyanachronicle.com/2021/07/29/uk-donating-84800-astrazeneca-doses-to-guyana/</t>
  </si>
  <si>
    <t>https://www.urdupoint.com/en/world/uk-sends-first-batch-of-covid-19-vaccines-to-1314931.html</t>
  </si>
  <si>
    <t>https://twitter.com/martynroper/status/1359999863426076674</t>
  </si>
  <si>
    <t>https://wicnews.com/caribbean/uk-donates-52000-astrazeneca-vaccines-to-dominica-svg-grenada-and-ab-330036632/</t>
  </si>
  <si>
    <t>https://caribbean.loopnews.com/content/uk-donates-oxford-astrazeneca-covid-19-vaccines-antigua</t>
  </si>
  <si>
    <t>https://twitter.com/SkerritR/status/1423947920739487745?ref_src=twsrc%5Etfw%7Ctwcamp%5Etweetembed%7Ctwterm%5E1423947920739487745%7Ctwgr%5E%7Ctwcon%5Es1_&amp;ref_url=https%3A%2F%2Fwicnews.com%2Fcaribbean%2Fuk-donates-52000-astrazeneca-vaccines-to-dominica-svg-grenada-and-ab-330036632%2F</t>
  </si>
  <si>
    <t>https://www.caymancompass.com/2021/11/10/vaccine-clinics-close-as-pfizer-doses-run-out/</t>
  </si>
  <si>
    <t>https://cayman.loopnews.com/content/cayman-medically-vulnerable-and-those-over-60-urged-get-booster</t>
  </si>
  <si>
    <t>https://caymanmarlroad.com/healthcare-workers-and-government-officials-get-2nd-dose-of-covid-vaccine/</t>
  </si>
  <si>
    <t>https://twitter.com/caymangovt/status/1346547940911964160?s=20</t>
  </si>
  <si>
    <t>https://bd.usembassy.gov/the-united-states-donates-additional-9-6-million-pfizer-vaccines-to-bangladesh-u-s-donated-doses-now-exceed-28-million/</t>
  </si>
  <si>
    <t>https://gt.usembassy.gov/u-s-government-aid-of-3-million-vaccines-arrives-in-la-aurora/</t>
  </si>
  <si>
    <t>https://www.state.gov/countries-areas/guatemala/</t>
  </si>
  <si>
    <t>https://www.reuters.com/business/healthcare-pharmaceuticals/us-will-ship-35-million-covid-19-vaccines-argentina-2021-07-16/</t>
  </si>
  <si>
    <t>https://www.minsalud.gov.co/Paginas/3-5-millones-de-dosis-de-Moderna-ya-estan-en-Colombia-.aspx</t>
  </si>
  <si>
    <t>https://www.directrelief.org/2021/10/direct-relief-helps-transport-3-4-million-more-covid-19-vaccine-doses-from-the-us-to-mexico/</t>
  </si>
  <si>
    <t>https://br.usembassy.gov/the-united-states-donates-3-million-doses-of-johnson-johnson-vaccine-to-brazil/</t>
  </si>
  <si>
    <t>https://bd.usembassy.gov/united-states-donates-additional-2-5-million-pfizer-vaccines-to-bangladesh-100521/</t>
  </si>
  <si>
    <t>https://bd.usembassy.gov/us-donates-2-5-million-more-pfizer-vaccines-to-bangladesh-092821/</t>
  </si>
  <si>
    <t>https://www.reuters.com/business/healthcare-pharmaceuticals/colombia-says-get-25-mln-janssen-covid-shot-donation-us-2021-06-28/#:~:text=Colombia%20says%20to%20get%202.5%20mln%20Janssen%20COVID%20shot%20donation%20from%20U.S.,-Reuters&amp;text=BOGOTA%2C%20June%2028%20(Reuters),of%20Johnson%20%26%20Johnson%20(JNJ.</t>
  </si>
  <si>
    <t>https://www.reuters.com/business/healthcare-pharmaceuticals/exclusive-us-triples-vaccines-taiwan-with-25-million-dose-shipment-2021-06-19/</t>
  </si>
  <si>
    <t>https://brazilian.report/liveblog/2021/11/21/astrazeneca-vaccines-donated/</t>
  </si>
  <si>
    <t>https://twitter.com/USAmbMex/status/1466409685704138760</t>
  </si>
  <si>
    <t>https://ec.usembassy.gov/slide/the-us-completes-the-donation-of-2-million-pfizer-vaccines-to-ecuador/</t>
  </si>
  <si>
    <t>https://andina.pe/ingles/noticia-peru-receives-over-1-million-of-pfizer-vaccine-doses-donated-by-us-851223.aspx</t>
  </si>
  <si>
    <t>https://mexiconewsdaily.com/news/coronavirus/covid-roundup-mx-to-become-largest-recipient-of-us-donated-vaccines/</t>
  </si>
  <si>
    <t>https://www.directrelief.org/2021/08/first-moderna-covid-19-vaccines-delivered-to-mexico/</t>
  </si>
  <si>
    <t>https://www.bangkokpost.com/learning/advanced/2160439/pfizer-roll-out-starts</t>
  </si>
  <si>
    <t>https://www.reuters.com/world/asia-pacific/us-gives-15-million-more-covid-19-vaccine-doses-taiwan-2021-10-31/</t>
  </si>
  <si>
    <t>https://www.gob.mx/sre/prensa/mexico-receives-a-shipment-of-1-35-million-johnson-johnson-vaccine-doses?idiom=en</t>
  </si>
  <si>
    <t>https://www.nationthailand.com/in-focus/40008676</t>
  </si>
  <si>
    <t>https://ca.usembassy.gov/the-united-states-donates-one-million-covid-19-vaccine-doses-to-canada/</t>
  </si>
  <si>
    <t>https://www.straitstimes.com/asia/se-asia/us-donation-of-one-million-pfizer-covid-19-vaccines-arrives-in-malaysia</t>
  </si>
  <si>
    <t>https://news.yahoo.com/u-donate-1-million-doses-210029623.html</t>
  </si>
  <si>
    <t>https://thesaxon.org/the-united-states-will-donate-another-million-pfizer-vaccines-against-the-coronavirus-to-paraguay/61567/</t>
  </si>
  <si>
    <t>http://world.kbs.co.kr/service/news_view.htm?lang=e&amp;Seq_Code=161820</t>
  </si>
  <si>
    <t>https://twitter.com/StateDept/status/1462979216438272003</t>
  </si>
  <si>
    <t>https://newsday.co.tt/2021/08/11/us-vaccine-donation-to-trinidad-and-tobago-to-arrive-on-thursday/</t>
  </si>
  <si>
    <t>https://www.moh.gov.jm/children-teens-to-get-priority-with-pfizer-vaccine/</t>
  </si>
  <si>
    <t>https://www.embassyofpanama.org/news/2021/7/26/panama-receives-503100-pfizer-doses-donated-by-the-united-states</t>
  </si>
  <si>
    <t>https://ba.n1info.com/english/news/us-sending-half-a-million-pfizer-doses-to-bosnia/</t>
  </si>
  <si>
    <t>https://twitter.com/StateDept/status/1415292331205480449?s=20</t>
  </si>
  <si>
    <t>https://www.euronews.com/2021/07/24/us-donates-half-a-million-pfizer-vaccine-doses-to-georgia</t>
  </si>
  <si>
    <t>https://www.france24.com/en/live-news/20210715-us-sends-half-million-covid-vaccines-to-jordan</t>
  </si>
  <si>
    <t>https://riotimesonline.com/brazil-news/covid-19/uruguay-will-receive-a-donation-of-500000-doses-of-pfizers-covid-vaccine-from-the-united-states/</t>
  </si>
  <si>
    <t>http://www.koreaherald.com/view.php?ud=20210814000065</t>
  </si>
  <si>
    <t>http://www.tribune242.com/news/2021/aug/12/jabs-all-us-donates-massive-supply-pfizer-128000-a/</t>
  </si>
  <si>
    <t>https://bz.usembassy.gov/u-s-donates-345150-pfizer-vaccines-to-belize/</t>
  </si>
  <si>
    <t>https://twitter.com/StateDept/status/1466603102266531841</t>
  </si>
  <si>
    <t>https://allafrica.com/view/group/main/main/id/00078777.html</t>
  </si>
  <si>
    <t>https://gy.usembassy.gov/u-s-donates-146250-pfizer-vaccine-doses-to-guyana/</t>
  </si>
  <si>
    <t>https://www.jamaicaobserver.com/latestnews/US_shipping_vaccines_to_Suriname</t>
  </si>
  <si>
    <t>https://www.state.gov/countries-areas/bosnia-and-herzegovina/</t>
  </si>
  <si>
    <t>https://bb.usembassy.gov/preparations-for-additional-covid-19-vaccine-deliveries-underway/</t>
  </si>
  <si>
    <t>https://bb.usembassy.gov/united-states-donates-29250-pfizer-vaccines-to-grenada/</t>
  </si>
  <si>
    <t>https://bb.usembassy.gov/united-states-donates-11700-pfizer-vaccines-to-dominica/</t>
  </si>
  <si>
    <t>https://bs.usembassy.gov/u-s-embassy-delivers-32400-pfizer-covid-19-vaccine-doses-to-the-bahamas/#:~:text=The%20United%20States%20has%20delivered,to%20The%20Bahamas%20in%202021.</t>
  </si>
  <si>
    <t>https://www.weefmgrenada.com/grenada-receives-pfizer-covid-19-vaccines-available-to-citizens-12-years-and-older/</t>
  </si>
  <si>
    <t>http://koreabizwire.com/usfk-offers-to-provide-covid-19-vaccines-to-s-korea/189990</t>
  </si>
  <si>
    <t>https://www.state.gov/countries-areas/saint-kitts-and-nevis/</t>
  </si>
  <si>
    <t>https://www.rnz.co.nz/international/pacific-news/435388/palau-leading-us-vaccination-stats</t>
  </si>
  <si>
    <t>https://www.reuters.com/business/healthcare-pharmaceuticals/chinese-media-mocks-us-donation-80-vaccine-vials-trinidad-tobago-2021-06-16/</t>
  </si>
  <si>
    <t>https://znsbahamas.com/bahamas-receives-pfizer-and-johnson-johnson-covid-19-vaccines-from-the-us/?fbclid=IwAR391pLdWchCLzwfpeERNYrqseGngh-B2dLcR4qEgjg3froVrzRAXnNwQA8</t>
  </si>
  <si>
    <t>https://www.rnz.co.nz/international/pacific-news/439352/palau-receives-johnson-and-johnson-vaccines-from-the-united-states</t>
  </si>
  <si>
    <t>https://www.aljazeera.com/news/2021/3/17/syria-launches-covid-vaccination-drive-amid-economic-challenges</t>
  </si>
  <si>
    <t>https://www.swissinfo.ch/spa/coronavirus-uruguay_uruguay-dona-12.000-dosis-de-vacunas-de-astrazeneca-a-paraguay/46717798</t>
  </si>
  <si>
    <t>https://allafrica.com/stories/202109010663.html</t>
  </si>
</sst>
</file>

<file path=xl/styles.xml><?xml version="1.0" encoding="utf-8"?>
<styleSheet xmlns="http://schemas.openxmlformats.org/spreadsheetml/2006/main">
  <numFmts count="7">
    <numFmt numFmtId="164" formatCode="General"/>
    <numFmt numFmtId="165" formatCode="dd/mm/yyyy\ hh:mm"/>
    <numFmt numFmtId="166" formatCode="_-* #,##0_-;\-* #,##0_-;_-* \-??_-;_-@_-"/>
    <numFmt numFmtId="167" formatCode="0%"/>
    <numFmt numFmtId="168" formatCode="0.00%"/>
    <numFmt numFmtId="169" formatCode="dd/mm/yyyy"/>
    <numFmt numFmtId="170" formatCode="_-* #,##0.00_-;\-* #,##0.00_-;_-* \-??_-;_-@_-"/>
  </numFmts>
  <fonts count="6">
    <font>
      <sz val="11"/>
      <color rgb="FF000000"/>
      <name val="Calibri"/>
      <family val="2"/>
    </font>
    <font>
      <sz val="10"/>
      <name val="Arial"/>
      <family val="2"/>
    </font>
    <font>
      <u val="single"/>
      <sz val="11"/>
      <color rgb="FF000000"/>
      <name val="Calibri"/>
      <family val="0"/>
    </font>
    <font>
      <u val="single"/>
      <sz val="11"/>
      <color rgb="FF4472C4"/>
      <name val="Calibri"/>
      <family val="0"/>
    </font>
    <font>
      <sz val="11"/>
      <name val="Times New Roman"/>
      <family val="2"/>
    </font>
    <font>
      <sz val="11"/>
      <name val="Calibri"/>
      <family val="2"/>
      <scheme val="minor"/>
    </font>
  </fonts>
  <fills count="3">
    <fill>
      <patternFill/>
    </fill>
    <fill>
      <patternFill patternType="gray125"/>
    </fill>
    <fill>
      <patternFill patternType="solid">
        <fgColor rgb="FFFFFFFF"/>
        <bgColor indexed="64"/>
      </patternFill>
    </fill>
  </fills>
  <borders count="1">
    <border>
      <left/>
      <right/>
      <top/>
      <bottom/>
      <diagonal/>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7" fontId="0" fillId="0" borderId="0" applyBorder="0" applyProtection="0">
      <alignment/>
    </xf>
    <xf numFmtId="44" fontId="1" fillId="0" borderId="0" applyBorder="0" applyAlignment="0" applyProtection="0"/>
    <xf numFmtId="42" fontId="1" fillId="0" borderId="0" applyBorder="0" applyAlignment="0" applyProtection="0"/>
    <xf numFmtId="170" fontId="0" fillId="0" borderId="0" applyBorder="0" applyProtection="0">
      <alignment/>
    </xf>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9">
    <xf numFmtId="164" fontId="0" fillId="0" borderId="0" xfId="0" applyAlignment="1" applyProtection="1">
      <alignment/>
      <protection hidden="1"/>
    </xf>
    <xf numFmtId="164" fontId="0" fillId="2" borderId="0" xfId="0" applyAlignment="1" applyProtection="1">
      <alignment/>
      <protection hidden="1"/>
    </xf>
    <xf numFmtId="164" fontId="0" fillId="0" borderId="0" xfId="0" applyFont="1" applyAlignment="1" applyProtection="1">
      <alignment/>
      <protection hidden="1"/>
    </xf>
    <xf numFmtId="165" fontId="0" fillId="0" borderId="0" xfId="0" applyAlignment="1" applyProtection="1">
      <alignment/>
      <protection hidden="1"/>
    </xf>
    <xf numFmtId="166" fontId="0" fillId="0" borderId="0" xfId="0" applyFont="1" applyAlignment="1" applyProtection="1">
      <alignment/>
      <protection hidden="1"/>
    </xf>
    <xf numFmtId="168" fontId="0" fillId="0" borderId="0" xfId="15" applyFont="1" applyBorder="1" applyAlignment="1" applyProtection="1">
      <alignment/>
      <protection hidden="1"/>
    </xf>
    <xf numFmtId="169" fontId="0" fillId="0" borderId="0" xfId="0" applyAlignment="1" applyProtection="1">
      <alignment/>
      <protection hidden="1"/>
    </xf>
    <xf numFmtId="170" fontId="0" fillId="0" borderId="0" xfId="18" applyFont="1" applyBorder="1" applyAlignment="1" applyProtection="1">
      <alignment/>
      <protection hidden="1"/>
    </xf>
    <xf numFmtId="166" fontId="0" fillId="0" borderId="0" xfId="0" applyAlignment="1" applyProtection="1">
      <alignment/>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472C4"/>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unicef.org/supply/covid-19-vaccine-market-dashboard" TargetMode="Externa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447675</xdr:colOff>
      <xdr:row>5</xdr:row>
      <xdr:rowOff>171450</xdr:rowOff>
    </xdr:to>
    <xdr:pic>
      <xdr:nvPicPr>
        <xdr:cNvPr id="0" name="Picture 2"/>
        <xdr:cNvPicPr preferRelativeResize="1">
          <a:picLocks noChangeAspect="1"/>
        </xdr:cNvPicPr>
      </xdr:nvPicPr>
      <xdr:blipFill>
        <a:blip r:embed="rId1"/>
        <a:stretch>
          <a:fillRect/>
        </a:stretch>
      </xdr:blipFill>
      <xdr:spPr>
        <a:xfrm>
          <a:off x="0" y="0"/>
          <a:ext cx="2809875" cy="1123950"/>
        </a:xfrm>
        <a:prstGeom prst="rect">
          <a:avLst/>
        </a:prstGeom>
        <a:ln>
          <a:noFill/>
        </a:ln>
      </xdr:spPr>
    </xdr:pic>
    <xdr:clientData/>
  </xdr:twoCellAnchor>
  <xdr:twoCellAnchor>
    <xdr:from>
      <xdr:col>0</xdr:col>
      <xdr:colOff>0</xdr:colOff>
      <xdr:row>10</xdr:row>
      <xdr:rowOff>9525</xdr:rowOff>
    </xdr:from>
    <xdr:to>
      <xdr:col>11</xdr:col>
      <xdr:colOff>590550</xdr:colOff>
      <xdr:row>17</xdr:row>
      <xdr:rowOff>180975</xdr:rowOff>
    </xdr:to>
    <xdr:sp>
      <xdr:nvSpPr>
        <xdr:cNvPr id="1" name="CustomShape 1"/>
        <xdr:cNvSpPr/>
      </xdr:nvSpPr>
      <xdr:spPr>
        <a:xfrm>
          <a:off x="0" y="1876425"/>
          <a:ext cx="7086600" cy="1438275"/>
        </a:xfrm>
        <a:prstGeom prst="rect">
          <a:avLst/>
        </a:prstGeom>
        <a:solidFill>
          <a:srgbClr val="FFFFFF"/>
        </a:solidFill>
        <a:ln w="9360">
          <a:solidFill>
            <a:schemeClr val="lt1">
              <a:shade val="50000"/>
            </a:schemeClr>
          </a:solidFill>
          <a:round/>
          <a:headEnd type="none"/>
          <a:tailEnd type="none"/>
        </a:ln>
      </xdr:spPr>
      <xdr:style>
        <a:lnRef idx="0">
          <a:srgbClr val="000000"/>
        </a:lnRef>
        <a:fillRef idx="0">
          <a:schemeClr val="accent1"/>
        </a:fillRef>
        <a:effectRef idx="0">
          <a:srgbClr val="000000"/>
        </a:effectRef>
        <a:fontRef idx="minor">
          <a:schemeClr val="tx1"/>
        </a:fontRef>
      </xdr:style>
      <xdr:txBody>
        <a:bodyPr lIns="90000" rIns="90000" tIns="45000" bIns="45000" anchor="b">
          <a:noAutofit/>
        </a:bodyPr>
        <a:p>
          <a:pPr>
            <a:lnSpc>
              <a:spcPct val="100000"/>
            </a:lnSpc>
            <a:tabLst>
              <a:tab algn="l" pos="0"/>
            </a:tabLst>
          </a:pPr>
          <a:r>
            <a:rPr b="0" lang="en-US" sz="1100" spc="-1" strike="noStrike">
              <a:solidFill>
                <a:srgbClr val="000000"/>
              </a:solidFill>
              <a:latin typeface="Calibri"/>
            </a:rPr>
            <a:t>If data is to be used in an article or research paper, we expect UNICEF to be adequately credited for the data and that the source be referred to as the “UNICEF COVID-19 Vaccine Market Dashboard" &lt;&lt;with link to  </a:t>
          </a:r>
          <a:r>
            <a:rPr b="0" lang="en-US" sz="1100" spc="-1" strike="noStrike" u="sng">
              <a:solidFill>
                <a:srgbClr val="000000"/>
              </a:solidFill>
              <a:uFillTx/>
              <a:latin typeface="Calibri"/>
            </a:rPr>
            <a:t>https://www.unicef.org/supply/covid-19-vaccine-market-dashboard</a:t>
          </a:r>
          <a:r>
            <a:rPr b="0" lang="en-US" sz="1100" spc="-1" strike="noStrike">
              <a:solidFill>
                <a:srgbClr val="000000"/>
              </a:solidFill>
              <a:latin typeface="Calibri"/>
            </a:rPr>
            <a:t>&gt;&gt;.</a:t>
          </a:r>
          <a:endParaRPr b="0" lang="es-MX" sz="1100" spc="-1" strike="noStrike">
            <a:latin typeface="Times New Roman"/>
          </a:endParaRPr>
        </a:p>
        <a:p>
          <a:pPr>
            <a:lnSpc>
              <a:spcPct val="100000"/>
            </a:lnSpc>
            <a:tabLst>
              <a:tab algn="l" pos="0"/>
            </a:tabLst>
          </a:pPr>
          <a:endParaRPr b="0" lang="es-MX" sz="1100" spc="-1" strike="noStrike">
            <a:latin typeface="Times New Roman"/>
          </a:endParaRPr>
        </a:p>
        <a:p>
          <a:pPr>
            <a:lnSpc>
              <a:spcPct val="100000"/>
            </a:lnSpc>
            <a:tabLst>
              <a:tab algn="l" pos="0"/>
            </a:tabLst>
          </a:pPr>
          <a:r>
            <a:rPr b="0" lang="en-US" sz="1100" spc="-1" strike="noStrike">
              <a:solidFill>
                <a:srgbClr val="000000"/>
              </a:solidFill>
              <a:latin typeface="Calibri"/>
            </a:rPr>
            <a:t>Since the data is updated regularly, it is further necessary to acknowledge the date of the data extraction. Lastly, the same disclaimer found in the dashboard (see below) applies for the data we are hereby providing. </a:t>
          </a:r>
          <a:endParaRPr b="0" lang="es-MX" sz="1100" spc="-1" strike="noStrike">
            <a:latin typeface="Times New Roman"/>
          </a:endParaRPr>
        </a:p>
        <a:p>
          <a:pPr>
            <a:lnSpc>
              <a:spcPct val="100000"/>
            </a:lnSpc>
            <a:tabLst>
              <a:tab algn="l" pos="0"/>
            </a:tabLst>
          </a:pPr>
          <a:endParaRPr b="0" lang="es-MX" sz="1100" spc="-1" strike="noStrike">
            <a:latin typeface="Times New Roman"/>
          </a:endParaRPr>
        </a:p>
        <a:p>
          <a:pPr>
            <a:lnSpc>
              <a:spcPct val="100000"/>
            </a:lnSpc>
            <a:tabLst>
              <a:tab algn="l" pos="0"/>
            </a:tabLst>
          </a:pPr>
          <a:r>
            <a:rPr b="0" lang="en-US" sz="1100" spc="-1" strike="noStrike">
              <a:solidFill>
                <a:srgbClr val="000000"/>
              </a:solidFill>
              <a:latin typeface="Calibri"/>
            </a:rPr>
            <a:t>To see the dataset's underlaying assumptions, please navigate to the "Dashboard assumptions" window in the dashboard. </a:t>
          </a:r>
          <a:endParaRPr b="0" lang="es-MX" sz="1100" spc="-1" strike="noStrike">
            <a:latin typeface="Times New Roman"/>
          </a:endParaRPr>
        </a:p>
        <a:p>
          <a:pPr>
            <a:lnSpc>
              <a:spcPct val="100000"/>
            </a:lnSpc>
            <a:tabLst>
              <a:tab algn="l" pos="0"/>
            </a:tabLst>
          </a:pPr>
          <a:endParaRPr b="0" lang="es-MX" sz="1100" spc="-1" strike="noStrike">
            <a:latin typeface="Times New Roman"/>
          </a:endParaRPr>
        </a:p>
      </xdr:txBody>
    </xdr:sp>
    <xdr:clientData/>
  </xdr:twoCellAnchor>
  <xdr:twoCellAnchor>
    <xdr:from>
      <xdr:col>0</xdr:col>
      <xdr:colOff>0</xdr:colOff>
      <xdr:row>6</xdr:row>
      <xdr:rowOff>9525</xdr:rowOff>
    </xdr:from>
    <xdr:to>
      <xdr:col>11</xdr:col>
      <xdr:colOff>590550</xdr:colOff>
      <xdr:row>9</xdr:row>
      <xdr:rowOff>9525</xdr:rowOff>
    </xdr:to>
    <xdr:sp>
      <xdr:nvSpPr>
        <xdr:cNvPr id="2" name="CustomShape 1">
          <a:hlinkClick r:id="rId2"/>
        </xdr:cNvPr>
        <xdr:cNvSpPr/>
      </xdr:nvSpPr>
      <xdr:spPr>
        <a:xfrm>
          <a:off x="0" y="1152525"/>
          <a:ext cx="7086600" cy="542925"/>
        </a:xfrm>
        <a:prstGeom prst="rect">
          <a:avLst/>
        </a:prstGeom>
        <a:solidFill>
          <a:srgbClr val="FFFFFF"/>
        </a:solidFill>
        <a:ln w="9360">
          <a:solidFill>
            <a:schemeClr val="lt1">
              <a:shade val="50000"/>
            </a:schemeClr>
          </a:solidFill>
          <a:round/>
          <a:headEnd type="none"/>
          <a:tailEnd type="none"/>
        </a:ln>
      </xdr:spPr>
      <xdr:style>
        <a:lnRef idx="0">
          <a:srgbClr val="000000"/>
        </a:lnRef>
        <a:fillRef idx="0">
          <a:schemeClr val="accent1"/>
        </a:fillRef>
        <a:effectRef idx="0">
          <a:srgbClr val="000000"/>
        </a:effectRef>
        <a:fontRef idx="minor">
          <a:schemeClr val="tx1"/>
        </a:fontRef>
      </xdr:style>
      <xdr:txBody>
        <a:bodyPr lIns="90000" rIns="90000" tIns="45000" bIns="45000" anchor="b">
          <a:noAutofit/>
        </a:bodyPr>
        <a:p>
          <a:pPr>
            <a:lnSpc>
              <a:spcPct val="100000"/>
            </a:lnSpc>
            <a:tabLst>
              <a:tab algn="l" pos="0"/>
            </a:tabLst>
          </a:pPr>
          <a:r>
            <a:rPr b="0" lang="en-US" sz="1100" spc="-1" strike="noStrike">
              <a:solidFill>
                <a:srgbClr val="000000"/>
              </a:solidFill>
              <a:latin typeface="Calibri"/>
            </a:rPr>
            <a:t>This data was extracted from UNICEF's COVID-19 Vaccine Market </a:t>
          </a:r>
          <a:r>
            <a:rPr b="0" lang="en-US" sz="1100" spc="-1" strike="noStrike" u="sng">
              <a:solidFill>
                <a:srgbClr val="4472c4"/>
              </a:solidFill>
              <a:uFillTx/>
              <a:latin typeface="Calibri"/>
            </a:rPr>
            <a:t>Dashboard</a:t>
          </a:r>
          <a:r>
            <a:rPr b="0" lang="en-US" sz="1100" spc="-1" strike="noStrike">
              <a:solidFill>
                <a:srgbClr val="000000"/>
              </a:solidFill>
              <a:latin typeface="Calibri"/>
            </a:rPr>
            <a:t> on 28.02.2022 at 9:30, Copenhagen Time. </a:t>
          </a:r>
          <a:endParaRPr b="0" lang="es-MX" sz="1100" spc="-1" strike="noStrike">
            <a:latin typeface="Times New Roman"/>
          </a:endParaRPr>
        </a:p>
        <a:p>
          <a:pPr>
            <a:lnSpc>
              <a:spcPct val="100000"/>
            </a:lnSpc>
            <a:tabLst>
              <a:tab algn="l" pos="0"/>
            </a:tabLst>
          </a:pPr>
          <a:endParaRPr b="0" lang="es-MX" sz="1100" spc="-1" strike="noStrike">
            <a:latin typeface="Times New Roman"/>
          </a:endParaRPr>
        </a:p>
      </xdr:txBody>
    </xdr:sp>
    <xdr:clientData/>
  </xdr:twoCellAnchor>
  <xdr:twoCellAnchor>
    <xdr:from>
      <xdr:col>0</xdr:col>
      <xdr:colOff>9525</xdr:colOff>
      <xdr:row>18</xdr:row>
      <xdr:rowOff>161925</xdr:rowOff>
    </xdr:from>
    <xdr:to>
      <xdr:col>11</xdr:col>
      <xdr:colOff>590550</xdr:colOff>
      <xdr:row>23</xdr:row>
      <xdr:rowOff>85725</xdr:rowOff>
    </xdr:to>
    <xdr:sp>
      <xdr:nvSpPr>
        <xdr:cNvPr id="3" name="CustomShape 1"/>
        <xdr:cNvSpPr/>
      </xdr:nvSpPr>
      <xdr:spPr>
        <a:xfrm>
          <a:off x="9525" y="3476625"/>
          <a:ext cx="7077075" cy="828675"/>
        </a:xfrm>
        <a:prstGeom prst="rect">
          <a:avLst/>
        </a:prstGeom>
        <a:solidFill>
          <a:srgbClr val="FFFFFF"/>
        </a:solidFill>
        <a:ln w="9360">
          <a:solidFill>
            <a:schemeClr val="lt1">
              <a:shade val="50000"/>
            </a:schemeClr>
          </a:solidFill>
          <a:round/>
          <a:headEnd type="none"/>
          <a:tailEnd type="none"/>
        </a:ln>
      </xdr:spPr>
      <xdr:style>
        <a:lnRef idx="0">
          <a:srgbClr val="000000"/>
        </a:lnRef>
        <a:fillRef idx="0">
          <a:schemeClr val="accent1"/>
        </a:fillRef>
        <a:effectRef idx="0">
          <a:srgbClr val="000000"/>
        </a:effectRef>
        <a:fontRef idx="minor">
          <a:schemeClr val="tx1"/>
        </a:fontRef>
      </xdr:style>
      <xdr:txBody>
        <a:bodyPr lIns="90000" rIns="90000" tIns="45000" bIns="45000">
          <a:noAutofit/>
        </a:bodyPr>
        <a:p>
          <a:pPr>
            <a:lnSpc>
              <a:spcPct val="100000"/>
            </a:lnSpc>
          </a:pPr>
          <a:r>
            <a:rPr b="0" lang="en-US" sz="1100" spc="-1" strike="noStrike">
              <a:solidFill>
                <a:srgbClr val="000000"/>
              </a:solidFill>
              <a:latin typeface="Calibri"/>
            </a:rPr>
            <a:t>For questions and comments, kindly contact: </a:t>
          </a:r>
          <a:endParaRPr b="0" lang="es-MX" sz="1100" spc="-1" strike="noStrike">
            <a:latin typeface="Times New Roman"/>
          </a:endParaRPr>
        </a:p>
        <a:p>
          <a:pPr>
            <a:lnSpc>
              <a:spcPct val="100000"/>
            </a:lnSpc>
          </a:pPr>
          <a:r>
            <a:rPr b="0" lang="en-US" sz="1100" spc="-1" strike="noStrike">
              <a:solidFill>
                <a:srgbClr val="000000"/>
              </a:solidFill>
              <a:latin typeface="Calibri"/>
            </a:rPr>
            <a:t>market.influencing@unicef.org </a:t>
          </a:r>
          <a:endParaRPr b="0" lang="es-MX" sz="1100" spc="-1" strike="noStrike">
            <a:latin typeface="Times New Roman"/>
          </a:endParaRPr>
        </a:p>
        <a:p>
          <a:pPr>
            <a:lnSpc>
              <a:spcPct val="100000"/>
            </a:lnSpc>
          </a:pPr>
          <a:r>
            <a:rPr b="0" lang="en-US" sz="1100" spc="-1" strike="noStrike">
              <a:solidFill>
                <a:srgbClr val="000000"/>
              </a:solidFill>
              <a:latin typeface="Calibri"/>
            </a:rPr>
            <a:t>Markets and Supplier Financing Centre</a:t>
          </a:r>
          <a:endParaRPr b="0" lang="es-MX" sz="1100" spc="-1" strike="noStrike">
            <a:latin typeface="Times New Roman"/>
          </a:endParaRPr>
        </a:p>
        <a:p>
          <a:pPr>
            <a:lnSpc>
              <a:spcPct val="100000"/>
            </a:lnSpc>
            <a:tabLst>
              <a:tab algn="l" pos="0"/>
            </a:tabLst>
          </a:pPr>
          <a:r>
            <a:rPr b="0" lang="en-US" sz="1100" spc="-1" strike="noStrike">
              <a:solidFill>
                <a:srgbClr val="000000"/>
              </a:solidFill>
              <a:latin typeface="Calibri"/>
            </a:rPr>
            <a:t>UNICEF Supply Division</a:t>
          </a:r>
          <a:endParaRPr b="0" lang="es-MX" sz="1100" spc="-1" strike="noStrike">
            <a:latin typeface="Times New Roman"/>
          </a:endParaRPr>
        </a:p>
      </xdr:txBody>
    </xdr:sp>
    <xdr:clientData/>
  </xdr:twoCellAnchor>
  <xdr:twoCellAnchor editAs="oneCell">
    <xdr:from>
      <xdr:col>0</xdr:col>
      <xdr:colOff>0</xdr:colOff>
      <xdr:row>24</xdr:row>
      <xdr:rowOff>85725</xdr:rowOff>
    </xdr:from>
    <xdr:to>
      <xdr:col>12</xdr:col>
      <xdr:colOff>0</xdr:colOff>
      <xdr:row>39</xdr:row>
      <xdr:rowOff>76200</xdr:rowOff>
    </xdr:to>
    <xdr:pic>
      <xdr:nvPicPr>
        <xdr:cNvPr id="4" name="Picture 8"/>
        <xdr:cNvPicPr preferRelativeResize="1">
          <a:picLocks noChangeAspect="1"/>
        </xdr:cNvPicPr>
      </xdr:nvPicPr>
      <xdr:blipFill>
        <a:blip r:embed="rId3"/>
        <a:stretch>
          <a:fillRect/>
        </a:stretch>
      </xdr:blipFill>
      <xdr:spPr>
        <a:xfrm>
          <a:off x="0" y="4486275"/>
          <a:ext cx="7086600" cy="2847975"/>
        </a:xfrm>
        <a:prstGeom prst="rect">
          <a:avLst/>
        </a:prstGeom>
        <a:ln>
          <a:noFill/>
        </a:ln>
      </xdr:spPr>
    </xdr:pic>
    <xdr:clientData/>
  </xdr:twoCellAnchor>
</xdr:wsDr>
</file>

<file path=xl/tables/table1.xml><?xml version="1.0" encoding="utf-8"?>
<table xmlns="http://schemas.openxmlformats.org/spreadsheetml/2006/main" id="3" name="approvals" displayName="approvals" ref="A1:G766" totalsRowShown="0">
  <autoFilter ref="A1:G766"/>
  <tableColumns count="7">
    <tableColumn id="1" name="Country/territory"/>
    <tableColumn id="2" name="Approval date"/>
    <tableColumn id="3" name="Vaccine name"/>
    <tableColumn id="4" name="Vaccine developer"/>
    <tableColumn id="5" name="Manufacturer/license holder"/>
    <tableColumn id="6" name="Status"/>
    <tableColumn id="7" name="Source"/>
  </tableColumns>
  <tableStyleInfo showFirstColumn="0" showLastColumn="0" showRowStripes="1" showColumnStripes="0"/>
</table>
</file>

<file path=xl/tables/table10.xml><?xml version="1.0" encoding="utf-8"?>
<table xmlns="http://schemas.openxmlformats.org/spreadsheetml/2006/main" id="5" name="donation" displayName="donation" ref="A1:J1452" totalsRowCount="1">
  <autoFilter ref="A1:J1452"/>
  <tableColumns count="10">
    <tableColumn id="1" name="Donor"/>
    <tableColumn id="2" name="Recipient"/>
    <tableColumn id="3" name="Mechanism"/>
    <tableColumn id="4" name="Vaccine name"/>
    <tableColumn id="5" name="Vaccine developer"/>
    <tableColumn id="6" name="Manufacturer"/>
    <tableColumn id="7" name="Donated doses"/>
    <tableColumn id="8" name="Facilitated doses"/>
    <tableColumn id="9" name="Doses delivered"/>
    <tableColumn id="10" name="Source"/>
  </tableColumns>
  <tableStyleInfo showFirstColumn="0" showLastColumn="0" showRowStripes="1" showColumnStripes="0"/>
</table>
</file>

<file path=xl/tables/table2.xml><?xml version="1.0" encoding="utf-8"?>
<table xmlns="http://schemas.openxmlformats.org/spreadsheetml/2006/main" id="6" name="location" displayName="location" ref="A1:G255" totalsRowShown="0">
  <autoFilter ref="A1:G255"/>
  <tableColumns count="7">
    <tableColumn id="1" name="Vaccine Developer"/>
    <tableColumn id="2" name="Vaccine name"/>
    <tableColumn id="3" name="Manufacturer"/>
    <tableColumn id="4" name="Country of production"/>
    <tableColumn id="5" name="Manufacturer type"/>
    <tableColumn id="6" name="Production type"/>
    <tableColumn id="7" name="Source"/>
  </tableColumns>
  <tableStyleInfo showFirstColumn="0" showLastColumn="0" showRowStripes="1" showColumnStripes="0"/>
</table>
</file>

<file path=xl/tables/table3.xml><?xml version="1.0" encoding="utf-8"?>
<table xmlns="http://schemas.openxmlformats.org/spreadsheetml/2006/main" id="1" name="agreements__2" displayName="agreements__2" ref="A1:L554" totalsRowShown="0">
  <autoFilter ref="A1:L554"/>
  <tableColumns count="12">
    <tableColumn id="1" name="Deal date"/>
    <tableColumn id="2" name="Country/territory/group"/>
    <tableColumn id="3" name="Deal type"/>
    <tableColumn id="4" name="Vaccine developer"/>
    <tableColumn id="5" name="Manufacturer"/>
    <tableColumn id="6" name="Vaccine name"/>
    <tableColumn id="7" name="Distributor"/>
    <tableColumn id="8" name="Committed $"/>
    <tableColumn id="9" name="Secured doses"/>
    <tableColumn id="10" name="Optioned doses"/>
    <tableColumn id="11" name="Status"/>
    <tableColumn id="12" name="Source"/>
  </tableColumns>
  <tableStyleInfo showFirstColumn="0" showLastColumn="0" showRowStripes="1" showColumnStripes="0"/>
</table>
</file>

<file path=xl/tables/table4.xml><?xml version="1.0" encoding="utf-8"?>
<table xmlns="http://schemas.openxmlformats.org/spreadsheetml/2006/main" id="9" name="resold" displayName="resold" ref="A1:F18" totalsRowCount="1">
  <autoFilter ref="A1:F18"/>
  <tableColumns count="6">
    <tableColumn id="1" name="Provider"/>
    <tableColumn id="2" name="Recipient"/>
    <tableColumn id="3" name="Vaccine"/>
    <tableColumn id="4" name="Resold doses"/>
    <tableColumn id="5" name="Delivered doses"/>
    <tableColumn id="6" name="Source"/>
  </tableColumns>
  <tableStyleInfo showFirstColumn="0" showLastColumn="0" showRowStripes="1" showColumnStripes="0"/>
</table>
</file>

<file path=xl/tables/table5.xml><?xml version="1.0" encoding="utf-8"?>
<table xmlns="http://schemas.openxmlformats.org/spreadsheetml/2006/main" id="10" name="swapped" displayName="swapped" ref="A1:F19" totalsRowCount="1">
  <autoFilter ref="A1:F19"/>
  <tableColumns count="6">
    <tableColumn id="1" name="Provider"/>
    <tableColumn id="2" name="Recipient"/>
    <tableColumn id="3" name="Vaccine"/>
    <tableColumn id="4" name="Exchanged doses"/>
    <tableColumn id="5" name="Doses delivered"/>
    <tableColumn id="6" name="Source"/>
  </tableColumns>
  <tableStyleInfo showFirstColumn="0" showLastColumn="0" showRowStripes="1" showColumnStripes="0"/>
</table>
</file>

<file path=xl/tables/table6.xml><?xml version="1.0" encoding="utf-8"?>
<table xmlns="http://schemas.openxmlformats.org/spreadsheetml/2006/main" id="2" name="agreements_coverage" displayName="agreements_coverage" ref="A1:C154" totalsRowShown="0">
  <autoFilter ref="A1:C154"/>
  <tableColumns count="3">
    <tableColumn id="1" name="Country/territory"/>
    <tableColumn id="2" name="Coverage"/>
    <tableColumn id="3" name="World Bank status"/>
  </tableColumns>
  <tableStyleInfo showFirstColumn="0" showLastColumn="0" showRowStripes="1" showColumnStripes="0"/>
</table>
</file>

<file path=xl/tables/table7.xml><?xml version="1.0" encoding="utf-8"?>
<table xmlns="http://schemas.openxmlformats.org/spreadsheetml/2006/main" id="8" name="price_country" displayName="price_country" ref="A1:F88" totalsRowShown="0">
  <autoFilter ref="A1:F88"/>
  <tableColumns count="6">
    <tableColumn id="1" name="Country/territory/group"/>
    <tableColumn id="2" name="Vaccine developer"/>
    <tableColumn id="3" name="Manufacturer"/>
    <tableColumn id="4" name="Vaccine name"/>
    <tableColumn id="5" name="Price per dose"/>
    <tableColumn id="6" name="Source"/>
  </tableColumns>
  <tableStyleInfo showFirstColumn="0" showLastColumn="0" showRowStripes="1" showColumnStripes="0"/>
</table>
</file>

<file path=xl/tables/table8.xml><?xml version="1.0" encoding="utf-8"?>
<table xmlns="http://schemas.openxmlformats.org/spreadsheetml/2006/main" id="7" name="month__14" displayName="month__14" ref="A1:I5211" totalsRowShown="0">
  <autoFilter ref="A1:I5211"/>
  <tableColumns count="9">
    <tableColumn id="1" name="Country/territory"/>
    <tableColumn id="2" name="Vaccine Name"/>
    <tableColumn id="3" name="Month"/>
    <tableColumn id="4" name="Bilateral/multilateral agreements"/>
    <tableColumn id="5" name="Donations"/>
    <tableColumn id="6" name="COVAX"/>
    <tableColumn id="7" name="AVAT"/>
    <tableColumn id="8" name="Unknown"/>
    <tableColumn id="9" name="Total Doses Delivered"/>
  </tableColumns>
  <tableStyleInfo showFirstColumn="0" showLastColumn="0" showRowStripes="1" showColumnStripes="0"/>
</table>
</file>

<file path=xl/tables/table9.xml><?xml version="1.0" encoding="utf-8"?>
<table xmlns="http://schemas.openxmlformats.org/spreadsheetml/2006/main" id="4" name="Deliveries_Coverage" displayName="Deliveries_Coverage" ref="A1:B181" totalsRowShown="0">
  <autoFilter ref="A1:B181"/>
  <tableColumns count="2">
    <tableColumn id="1" name="Country/territory"/>
    <tableColumn id="2" name="Deliveries (courses) as % of population"/>
  </tableColumns>
  <tableStyleInfo showFirstColumn="0" showLastColumn="0" showRowStripes="1" showColumnStripes="0"/>
</tabl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M40"/>
  <sheetViews>
    <sheetView showGridLines="0" zoomScale="89" zoomScaleNormal="89" workbookViewId="0" topLeftCell="A1">
      <selection activeCell="M18" sqref="M18"/>
    </sheetView>
  </sheetViews>
  <sheetFormatPr defaultColWidth="8.8515625" defaultRowHeight="15"/>
  <cols>
    <col min="14" max="1024" width="8.8515625" style="0" hidden="1" customWidth="1"/>
  </cols>
  <sheetData>
    <row r="1" spans="1:12" ht="15">
      <c r="A1" s="1"/>
      <c r="B1" s="1"/>
      <c r="C1" s="1"/>
      <c r="D1" s="1"/>
      <c r="E1" s="1"/>
      <c r="F1" s="1"/>
      <c r="G1" s="1"/>
      <c r="H1" s="1"/>
      <c r="I1" s="1"/>
      <c r="J1" s="1"/>
      <c r="K1" s="1"/>
      <c r="L1" s="1"/>
    </row>
    <row r="2" spans="1:12" ht="15">
      <c r="A2" s="1"/>
      <c r="B2" s="1"/>
      <c r="C2" s="1"/>
      <c r="D2" s="1"/>
      <c r="E2" s="1"/>
      <c r="F2" s="1"/>
      <c r="G2" s="1"/>
      <c r="H2" s="1"/>
      <c r="I2" s="1"/>
      <c r="J2" s="1"/>
      <c r="K2" s="1"/>
      <c r="L2" s="1"/>
    </row>
    <row r="3" spans="1:12" ht="15">
      <c r="A3" s="1"/>
      <c r="B3" s="1"/>
      <c r="C3" s="1"/>
      <c r="D3" s="1"/>
      <c r="E3" s="1"/>
      <c r="F3" s="1"/>
      <c r="G3" s="1"/>
      <c r="H3" s="1"/>
      <c r="I3" s="1"/>
      <c r="J3" s="1"/>
      <c r="K3" s="1"/>
      <c r="L3" s="1"/>
    </row>
    <row r="4" spans="1:12" ht="15">
      <c r="A4" s="1"/>
      <c r="B4" s="1"/>
      <c r="C4" s="1"/>
      <c r="D4" s="1"/>
      <c r="E4" s="1"/>
      <c r="F4" s="1"/>
      <c r="G4" s="1"/>
      <c r="H4" s="1"/>
      <c r="I4" s="1"/>
      <c r="J4" s="1"/>
      <c r="K4" s="1"/>
      <c r="L4" s="1"/>
    </row>
    <row r="5" spans="1:12" ht="15">
      <c r="A5" s="1"/>
      <c r="B5" s="1"/>
      <c r="C5" s="1"/>
      <c r="D5" s="1"/>
      <c r="E5" s="1"/>
      <c r="F5" s="1"/>
      <c r="G5" s="1"/>
      <c r="H5" s="1"/>
      <c r="I5" s="1"/>
      <c r="J5" s="1"/>
      <c r="K5" s="1"/>
      <c r="L5" s="1"/>
    </row>
    <row r="6" spans="1:12" ht="15">
      <c r="A6" s="1"/>
      <c r="B6" s="1"/>
      <c r="C6" s="1"/>
      <c r="D6" s="1"/>
      <c r="E6" s="1"/>
      <c r="F6" s="1"/>
      <c r="G6" s="1"/>
      <c r="H6" s="1"/>
      <c r="I6" s="1"/>
      <c r="J6" s="1"/>
      <c r="K6" s="1"/>
      <c r="L6" s="1"/>
    </row>
    <row r="7" spans="1:12" ht="14.45">
      <c r="A7" s="1"/>
      <c r="B7" s="1"/>
      <c r="C7" s="1"/>
      <c r="D7" s="1"/>
      <c r="E7" s="1"/>
      <c r="F7" s="1"/>
      <c r="G7" s="1"/>
      <c r="H7" s="1"/>
      <c r="I7" s="1"/>
      <c r="J7" s="1"/>
      <c r="K7" s="1"/>
      <c r="L7" s="1"/>
    </row>
    <row r="8" spans="1:12" ht="14.45">
      <c r="A8" s="1"/>
      <c r="B8" s="1"/>
      <c r="C8" s="1"/>
      <c r="D8" s="1"/>
      <c r="E8" s="1"/>
      <c r="F8" s="1"/>
      <c r="G8" s="1"/>
      <c r="H8" s="1"/>
      <c r="I8" s="1"/>
      <c r="J8" s="1"/>
      <c r="K8" s="1"/>
      <c r="L8" s="1"/>
    </row>
    <row r="9" spans="1:12" ht="14.45">
      <c r="A9" s="1"/>
      <c r="B9" s="1"/>
      <c r="C9" s="1"/>
      <c r="D9" s="1"/>
      <c r="E9" s="1"/>
      <c r="F9" s="1"/>
      <c r="G9" s="1"/>
      <c r="H9" s="1"/>
      <c r="I9" s="1"/>
      <c r="J9" s="1"/>
      <c r="K9" s="1"/>
      <c r="L9" s="1"/>
    </row>
    <row r="10" spans="1:12" ht="14.45">
      <c r="A10" s="1"/>
      <c r="B10" s="1"/>
      <c r="C10" s="1"/>
      <c r="D10" s="1"/>
      <c r="E10" s="1"/>
      <c r="F10" s="1"/>
      <c r="G10" s="1"/>
      <c r="H10" s="1"/>
      <c r="I10" s="1"/>
      <c r="J10" s="1"/>
      <c r="K10" s="1"/>
      <c r="L10" s="1"/>
    </row>
    <row r="11" spans="1:12" ht="14.45">
      <c r="A11" s="1"/>
      <c r="B11" s="1"/>
      <c r="C11" s="1"/>
      <c r="D11" s="1"/>
      <c r="E11" s="1"/>
      <c r="F11" s="1"/>
      <c r="G11" s="1"/>
      <c r="H11" s="1"/>
      <c r="I11" s="1"/>
      <c r="J11" s="1"/>
      <c r="K11" s="1"/>
      <c r="L11" s="1"/>
    </row>
    <row r="12" spans="1:12" ht="14.45">
      <c r="A12" s="1"/>
      <c r="B12" s="1"/>
      <c r="C12" s="1"/>
      <c r="D12" s="1"/>
      <c r="E12" s="1"/>
      <c r="F12" s="1"/>
      <c r="G12" s="1"/>
      <c r="H12" s="1"/>
      <c r="I12" s="1"/>
      <c r="J12" s="1"/>
      <c r="K12" s="1"/>
      <c r="L12" s="1"/>
    </row>
    <row r="13" spans="1:13" ht="14.45">
      <c r="A13" s="1"/>
      <c r="B13" s="1"/>
      <c r="C13" s="1"/>
      <c r="D13" s="1"/>
      <c r="E13" s="1"/>
      <c r="F13" s="1"/>
      <c r="G13" s="1"/>
      <c r="H13" s="1"/>
      <c r="I13" s="1"/>
      <c r="J13" s="1"/>
      <c r="K13" s="1"/>
      <c r="L13" s="1"/>
      <c r="M13" t="s">
        <v>0</v>
      </c>
    </row>
    <row r="14" spans="1:12" ht="14.45">
      <c r="A14" s="1"/>
      <c r="B14" s="1"/>
      <c r="C14" s="1"/>
      <c r="D14" s="1"/>
      <c r="E14" s="1"/>
      <c r="F14" s="1"/>
      <c r="G14" s="1"/>
      <c r="H14" s="1"/>
      <c r="I14" s="1"/>
      <c r="J14" s="1"/>
      <c r="K14" s="1"/>
      <c r="L14" s="1"/>
    </row>
    <row r="15" spans="1:12" ht="14.45">
      <c r="A15" s="1"/>
      <c r="B15" s="1"/>
      <c r="C15" s="1"/>
      <c r="D15" s="1"/>
      <c r="E15" s="1"/>
      <c r="F15" s="1"/>
      <c r="G15" s="1"/>
      <c r="H15" s="1"/>
      <c r="I15" s="1"/>
      <c r="J15" s="1"/>
      <c r="K15" s="1"/>
      <c r="L15" s="1"/>
    </row>
    <row r="16" spans="1:12" ht="14.45">
      <c r="A16" s="1"/>
      <c r="B16" s="1"/>
      <c r="C16" s="1"/>
      <c r="D16" s="1"/>
      <c r="E16" s="1"/>
      <c r="F16" s="1"/>
      <c r="G16" s="1"/>
      <c r="H16" s="1"/>
      <c r="I16" s="1"/>
      <c r="J16" s="1"/>
      <c r="K16" s="1"/>
      <c r="L16" s="1"/>
    </row>
    <row r="17" spans="1:12" ht="14.45">
      <c r="A17" s="1"/>
      <c r="B17" s="1"/>
      <c r="C17" s="1"/>
      <c r="D17" s="1"/>
      <c r="E17" s="1"/>
      <c r="F17" s="1"/>
      <c r="G17" s="1"/>
      <c r="H17" s="1"/>
      <c r="I17" s="1"/>
      <c r="J17" s="1"/>
      <c r="K17" s="1"/>
      <c r="L17" s="1"/>
    </row>
    <row r="18" spans="1:12" ht="14.45">
      <c r="A18" s="1"/>
      <c r="B18" s="1"/>
      <c r="C18" s="1"/>
      <c r="D18" s="1"/>
      <c r="E18" s="1"/>
      <c r="F18" s="1"/>
      <c r="G18" s="1"/>
      <c r="H18" s="1"/>
      <c r="I18" s="1"/>
      <c r="J18" s="1"/>
      <c r="K18" s="1"/>
      <c r="L18" s="1"/>
    </row>
    <row r="19" spans="1:12" ht="14.45">
      <c r="A19" s="1"/>
      <c r="B19" s="1"/>
      <c r="C19" s="1"/>
      <c r="D19" s="1"/>
      <c r="E19" s="1"/>
      <c r="F19" s="1"/>
      <c r="G19" s="1"/>
      <c r="H19" s="1"/>
      <c r="I19" s="1"/>
      <c r="J19" s="1"/>
      <c r="K19" s="1"/>
      <c r="L19" s="1"/>
    </row>
    <row r="20" spans="1:12" ht="14.45">
      <c r="A20" s="1"/>
      <c r="B20" s="1"/>
      <c r="C20" s="1"/>
      <c r="D20" s="1"/>
      <c r="E20" s="1"/>
      <c r="F20" s="1"/>
      <c r="G20" s="1"/>
      <c r="H20" s="1"/>
      <c r="I20" s="1"/>
      <c r="J20" s="1"/>
      <c r="K20" s="1"/>
      <c r="L20" s="1"/>
    </row>
    <row r="21" spans="1:12" ht="14.45">
      <c r="A21" s="1"/>
      <c r="B21" s="1"/>
      <c r="C21" s="1"/>
      <c r="D21" s="1"/>
      <c r="E21" s="1"/>
      <c r="F21" s="1"/>
      <c r="G21" s="1"/>
      <c r="H21" s="1"/>
      <c r="I21" s="1"/>
      <c r="J21" s="1"/>
      <c r="K21" s="1"/>
      <c r="L21" s="1"/>
    </row>
    <row r="22" spans="1:12" ht="14.45">
      <c r="A22" s="1"/>
      <c r="B22" s="1"/>
      <c r="C22" s="1"/>
      <c r="D22" s="1"/>
      <c r="E22" s="1"/>
      <c r="F22" s="1"/>
      <c r="G22" s="1"/>
      <c r="H22" s="1"/>
      <c r="I22" s="1"/>
      <c r="J22" s="1"/>
      <c r="K22" s="1"/>
      <c r="L22" s="1"/>
    </row>
    <row r="23" spans="1:12" ht="14.45">
      <c r="A23" s="1"/>
      <c r="B23" s="1"/>
      <c r="C23" s="1"/>
      <c r="D23" s="1"/>
      <c r="E23" s="1"/>
      <c r="F23" s="1"/>
      <c r="G23" s="1"/>
      <c r="H23" s="1"/>
      <c r="I23" s="1"/>
      <c r="J23" s="1"/>
      <c r="K23" s="1"/>
      <c r="L23" s="1"/>
    </row>
    <row r="24" spans="1:12" ht="14.45">
      <c r="A24" s="1"/>
      <c r="B24" s="1"/>
      <c r="C24" s="1"/>
      <c r="D24" s="1"/>
      <c r="E24" s="1"/>
      <c r="F24" s="1"/>
      <c r="G24" s="1"/>
      <c r="H24" s="1"/>
      <c r="I24" s="1"/>
      <c r="J24" s="1"/>
      <c r="K24" s="1"/>
      <c r="L24" s="1"/>
    </row>
    <row r="25" spans="1:12" ht="15">
      <c r="A25" s="1"/>
      <c r="B25" s="1"/>
      <c r="C25" s="1"/>
      <c r="D25" s="1"/>
      <c r="E25" s="1"/>
      <c r="F25" s="1"/>
      <c r="G25" s="1"/>
      <c r="H25" s="1"/>
      <c r="I25" s="1"/>
      <c r="J25" s="1"/>
      <c r="K25" s="1"/>
      <c r="L25" s="1"/>
    </row>
    <row r="26" spans="1:12" ht="15">
      <c r="A26" s="1"/>
      <c r="B26" s="1"/>
      <c r="C26" s="1"/>
      <c r="D26" s="1"/>
      <c r="E26" s="1"/>
      <c r="F26" s="1"/>
      <c r="G26" s="1"/>
      <c r="H26" s="1"/>
      <c r="I26" s="1"/>
      <c r="J26" s="1"/>
      <c r="K26" s="1"/>
      <c r="L26" s="1"/>
    </row>
    <row r="27" spans="1:12" ht="15">
      <c r="A27" s="1"/>
      <c r="B27" s="1"/>
      <c r="C27" s="1"/>
      <c r="D27" s="1"/>
      <c r="E27" s="1"/>
      <c r="F27" s="1"/>
      <c r="G27" s="1"/>
      <c r="H27" s="1"/>
      <c r="I27" s="1"/>
      <c r="J27" s="1"/>
      <c r="K27" s="1"/>
      <c r="L27" s="1"/>
    </row>
    <row r="28" spans="1:12" ht="15">
      <c r="A28" s="1"/>
      <c r="B28" s="1"/>
      <c r="C28" s="1"/>
      <c r="D28" s="1"/>
      <c r="E28" s="1"/>
      <c r="F28" s="1"/>
      <c r="G28" s="1"/>
      <c r="H28" s="1"/>
      <c r="I28" s="1"/>
      <c r="J28" s="1"/>
      <c r="K28" s="1"/>
      <c r="L28" s="1"/>
    </row>
    <row r="29" spans="1:12" ht="15">
      <c r="A29" s="1"/>
      <c r="B29" s="1"/>
      <c r="C29" s="1"/>
      <c r="D29" s="1"/>
      <c r="E29" s="1"/>
      <c r="F29" s="1"/>
      <c r="G29" s="1"/>
      <c r="H29" s="1"/>
      <c r="I29" s="1"/>
      <c r="J29" s="1"/>
      <c r="K29" s="1"/>
      <c r="L29" s="1"/>
    </row>
    <row r="30" spans="1:12" ht="15">
      <c r="A30" s="1"/>
      <c r="B30" s="1"/>
      <c r="C30" s="1"/>
      <c r="D30" s="1"/>
      <c r="E30" s="1"/>
      <c r="F30" s="1"/>
      <c r="G30" s="1"/>
      <c r="H30" s="1"/>
      <c r="I30" s="1"/>
      <c r="J30" s="1"/>
      <c r="K30" s="1"/>
      <c r="L30" s="1"/>
    </row>
    <row r="31" spans="1:12" ht="15">
      <c r="A31" s="1"/>
      <c r="B31" s="1"/>
      <c r="C31" s="1"/>
      <c r="D31" s="1"/>
      <c r="E31" s="1"/>
      <c r="F31" s="1"/>
      <c r="G31" s="1"/>
      <c r="H31" s="1"/>
      <c r="I31" s="1"/>
      <c r="J31" s="1"/>
      <c r="K31" s="1"/>
      <c r="L31" s="1"/>
    </row>
    <row r="32" spans="1:12" ht="15">
      <c r="A32" s="1"/>
      <c r="B32" s="1"/>
      <c r="C32" s="1"/>
      <c r="D32" s="1"/>
      <c r="E32" s="1"/>
      <c r="F32" s="1"/>
      <c r="G32" s="1"/>
      <c r="H32" s="1"/>
      <c r="I32" s="1"/>
      <c r="J32" s="1"/>
      <c r="K32" s="1"/>
      <c r="L32" s="1"/>
    </row>
    <row r="33" spans="1:12" ht="15">
      <c r="A33" s="1"/>
      <c r="B33" s="1"/>
      <c r="C33" s="1"/>
      <c r="D33" s="1"/>
      <c r="E33" s="1"/>
      <c r="F33" s="1"/>
      <c r="G33" s="1"/>
      <c r="H33" s="1"/>
      <c r="I33" s="1"/>
      <c r="J33" s="1"/>
      <c r="K33" s="1"/>
      <c r="L33" s="1"/>
    </row>
    <row r="34" spans="1:12" ht="15">
      <c r="A34" s="1"/>
      <c r="B34" s="1"/>
      <c r="C34" s="1"/>
      <c r="D34" s="1"/>
      <c r="E34" s="1"/>
      <c r="F34" s="1"/>
      <c r="G34" s="1"/>
      <c r="H34" s="1"/>
      <c r="I34" s="1"/>
      <c r="J34" s="1"/>
      <c r="K34" s="1"/>
      <c r="L34" s="1"/>
    </row>
    <row r="35" spans="1:12" ht="15">
      <c r="A35" s="1"/>
      <c r="B35" s="1"/>
      <c r="C35" s="1"/>
      <c r="D35" s="1"/>
      <c r="E35" s="1"/>
      <c r="F35" s="1"/>
      <c r="G35" s="1"/>
      <c r="H35" s="1"/>
      <c r="I35" s="1"/>
      <c r="J35" s="1"/>
      <c r="K35" s="1"/>
      <c r="L35" s="1"/>
    </row>
    <row r="36" spans="1:12" ht="15">
      <c r="A36" s="1"/>
      <c r="B36" s="1"/>
      <c r="C36" s="1"/>
      <c r="D36" s="1"/>
      <c r="E36" s="1"/>
      <c r="F36" s="1"/>
      <c r="G36" s="1"/>
      <c r="H36" s="1"/>
      <c r="I36" s="1"/>
      <c r="J36" s="1"/>
      <c r="K36" s="1"/>
      <c r="L36" s="1"/>
    </row>
    <row r="37" spans="1:12" ht="15">
      <c r="A37" s="1"/>
      <c r="B37" s="1"/>
      <c r="C37" s="1"/>
      <c r="D37" s="1"/>
      <c r="E37" s="1"/>
      <c r="F37" s="1"/>
      <c r="G37" s="1"/>
      <c r="H37" s="1"/>
      <c r="I37" s="1"/>
      <c r="J37" s="1"/>
      <c r="K37" s="1"/>
      <c r="L37" s="1"/>
    </row>
    <row r="38" spans="1:12" ht="15">
      <c r="A38" s="1"/>
      <c r="B38" s="1"/>
      <c r="C38" s="1"/>
      <c r="D38" s="1"/>
      <c r="E38" s="1"/>
      <c r="F38" s="1"/>
      <c r="G38" s="1"/>
      <c r="H38" s="1"/>
      <c r="I38" s="1"/>
      <c r="J38" s="1"/>
      <c r="K38" s="1"/>
      <c r="L38" s="1"/>
    </row>
    <row r="39" spans="1:12" ht="15">
      <c r="A39" s="1"/>
      <c r="B39" s="1"/>
      <c r="C39" s="1"/>
      <c r="D39" s="1"/>
      <c r="E39" s="1"/>
      <c r="F39" s="1"/>
      <c r="G39" s="1"/>
      <c r="H39" s="1"/>
      <c r="I39" s="1"/>
      <c r="J39" s="1"/>
      <c r="K39" s="1"/>
      <c r="L39" s="1"/>
    </row>
    <row r="40" spans="1:12" ht="15">
      <c r="A40" s="1"/>
      <c r="B40" s="1"/>
      <c r="C40" s="1"/>
      <c r="D40" s="1"/>
      <c r="E40" s="1"/>
      <c r="F40" s="1"/>
      <c r="G40" s="1"/>
      <c r="H40" s="1"/>
      <c r="I40" s="1"/>
      <c r="J40" s="1"/>
      <c r="K40" s="1"/>
      <c r="L40" s="1"/>
    </row>
    <row r="41" ht="14.45"/>
    <row r="42" ht="14.45"/>
    <row r="43" ht="14.45"/>
  </sheetData>
  <printOptions/>
  <pageMargins left="0.7" right="0.7" top="0.75" bottom="0.75" header="0.511805555555555" footer="0.511805555555555"/>
  <pageSetup horizontalDpi="300" verticalDpi="300" orientation="portrait" copies="1"/>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B181"/>
  <sheetViews>
    <sheetView showGridLines="0" workbookViewId="0" topLeftCell="A1">
      <selection activeCell="A1" sqref="A1"/>
    </sheetView>
  </sheetViews>
  <sheetFormatPr defaultColWidth="8.57421875" defaultRowHeight="15"/>
  <cols>
    <col min="1" max="1" width="29.8515625" style="0" customWidth="1"/>
    <col min="2" max="2" width="36.00390625" style="5" customWidth="1"/>
  </cols>
  <sheetData>
    <row r="1" spans="1:2" ht="14.45">
      <c r="A1" s="2" t="s">
        <v>1</v>
      </c>
      <c r="B1" s="5" t="s">
        <v>1864</v>
      </c>
    </row>
    <row r="2" spans="1:2" ht="14.45">
      <c r="A2" t="s">
        <v>78</v>
      </c>
      <c r="B2" s="5">
        <v>1.8153</v>
      </c>
    </row>
    <row r="3" spans="1:2" ht="14.45">
      <c r="A3" t="s">
        <v>72</v>
      </c>
      <c r="B3" s="5">
        <v>1.7976</v>
      </c>
    </row>
    <row r="4" spans="1:2" ht="14.45">
      <c r="A4" t="s">
        <v>59</v>
      </c>
      <c r="B4" s="5">
        <v>1.7225</v>
      </c>
    </row>
    <row r="5" spans="1:2" ht="14.45">
      <c r="A5" t="s">
        <v>178</v>
      </c>
      <c r="B5" s="5">
        <v>1.6984</v>
      </c>
    </row>
    <row r="6" spans="1:2" ht="14.45">
      <c r="A6" t="s">
        <v>88</v>
      </c>
      <c r="B6" s="5">
        <v>1.6041</v>
      </c>
    </row>
    <row r="7" spans="1:2" ht="14.45">
      <c r="A7" t="s">
        <v>83</v>
      </c>
      <c r="B7" s="5">
        <v>1.6003</v>
      </c>
    </row>
    <row r="8" spans="1:2" ht="14.45">
      <c r="A8" t="s">
        <v>84</v>
      </c>
      <c r="B8" s="5">
        <v>1.5594</v>
      </c>
    </row>
    <row r="9" spans="1:2" ht="14.45">
      <c r="A9" t="s">
        <v>80</v>
      </c>
      <c r="B9" s="5">
        <v>1.5211</v>
      </c>
    </row>
    <row r="10" spans="1:2" ht="14.45">
      <c r="A10" t="s">
        <v>73</v>
      </c>
      <c r="B10" s="5">
        <v>1.4602</v>
      </c>
    </row>
    <row r="11" spans="1:2" ht="14.45">
      <c r="A11" t="s">
        <v>382</v>
      </c>
      <c r="B11" s="5">
        <v>1.4288</v>
      </c>
    </row>
    <row r="12" spans="1:2" ht="14.45">
      <c r="A12" t="s">
        <v>211</v>
      </c>
      <c r="B12" s="5">
        <v>1.396</v>
      </c>
    </row>
    <row r="13" spans="1:2" ht="14.45">
      <c r="A13" t="s">
        <v>76</v>
      </c>
      <c r="B13" s="5">
        <v>1.3939</v>
      </c>
    </row>
    <row r="14" spans="1:2" ht="14.45">
      <c r="A14" t="s">
        <v>69</v>
      </c>
      <c r="B14" s="5">
        <v>1.357</v>
      </c>
    </row>
    <row r="15" spans="1:2" ht="14.45">
      <c r="A15" t="s">
        <v>71</v>
      </c>
      <c r="B15" s="5">
        <v>1.3517</v>
      </c>
    </row>
    <row r="16" spans="1:2" ht="14.45">
      <c r="A16" t="s">
        <v>49</v>
      </c>
      <c r="B16" s="5">
        <v>1.3262</v>
      </c>
    </row>
    <row r="17" spans="1:2" ht="14.45">
      <c r="A17" t="s">
        <v>286</v>
      </c>
      <c r="B17" s="5">
        <v>1.3096</v>
      </c>
    </row>
    <row r="18" spans="1:2" ht="14.45">
      <c r="A18" t="s">
        <v>439</v>
      </c>
      <c r="B18" s="5">
        <v>1.3074</v>
      </c>
    </row>
    <row r="19" spans="1:2" ht="14.45">
      <c r="A19" t="s">
        <v>79</v>
      </c>
      <c r="B19" s="5">
        <v>1.3044</v>
      </c>
    </row>
    <row r="20" spans="1:2" ht="14.45">
      <c r="A20" t="s">
        <v>34</v>
      </c>
      <c r="B20" s="5">
        <v>1.3032</v>
      </c>
    </row>
    <row r="21" spans="1:2" ht="14.45">
      <c r="A21" t="s">
        <v>81</v>
      </c>
      <c r="B21" s="5">
        <v>1.2938</v>
      </c>
    </row>
    <row r="22" spans="1:2" ht="14.45">
      <c r="A22" t="s">
        <v>248</v>
      </c>
      <c r="B22" s="5">
        <v>1.2821</v>
      </c>
    </row>
    <row r="23" spans="1:2" ht="14.45">
      <c r="A23" t="s">
        <v>70</v>
      </c>
      <c r="B23" s="5">
        <v>1.2815</v>
      </c>
    </row>
    <row r="24" spans="1:2" ht="14.45">
      <c r="A24" t="s">
        <v>87</v>
      </c>
      <c r="B24" s="5">
        <v>1.2812</v>
      </c>
    </row>
    <row r="25" spans="1:2" ht="14.45">
      <c r="A25" t="s">
        <v>74</v>
      </c>
      <c r="B25" s="5">
        <v>1.2688</v>
      </c>
    </row>
    <row r="26" spans="1:2" ht="14.45">
      <c r="A26" t="s">
        <v>82</v>
      </c>
      <c r="B26" s="5">
        <v>1.2596</v>
      </c>
    </row>
    <row r="27" spans="1:2" ht="14.45">
      <c r="A27" t="s">
        <v>8</v>
      </c>
      <c r="B27" s="5">
        <v>1.2547</v>
      </c>
    </row>
    <row r="28" spans="1:2" ht="14.45">
      <c r="A28" t="s">
        <v>386</v>
      </c>
      <c r="B28" s="5">
        <v>1.2527</v>
      </c>
    </row>
    <row r="29" spans="1:2" ht="14.45">
      <c r="A29" t="s">
        <v>357</v>
      </c>
      <c r="B29" s="5">
        <v>1.2521</v>
      </c>
    </row>
    <row r="30" spans="1:2" ht="14.45">
      <c r="A30" t="s">
        <v>31</v>
      </c>
      <c r="B30" s="5">
        <v>1.2415</v>
      </c>
    </row>
    <row r="31" spans="1:2" ht="14.45">
      <c r="A31" t="s">
        <v>89</v>
      </c>
      <c r="B31" s="5">
        <v>1.2138</v>
      </c>
    </row>
    <row r="32" spans="1:2" ht="14.45">
      <c r="A32" t="s">
        <v>102</v>
      </c>
      <c r="B32" s="5">
        <v>1.2002</v>
      </c>
    </row>
    <row r="33" spans="1:2" ht="14.45">
      <c r="A33" t="s">
        <v>27</v>
      </c>
      <c r="B33" s="5">
        <v>1.198</v>
      </c>
    </row>
    <row r="34" spans="1:2" ht="14.45">
      <c r="A34" t="s">
        <v>276</v>
      </c>
      <c r="B34" s="5">
        <v>1.1881</v>
      </c>
    </row>
    <row r="35" spans="1:2" ht="14.45">
      <c r="A35" t="s">
        <v>529</v>
      </c>
      <c r="B35" s="5">
        <v>1.1831</v>
      </c>
    </row>
    <row r="36" spans="1:2" ht="14.45">
      <c r="A36" t="s">
        <v>118</v>
      </c>
      <c r="B36" s="5">
        <v>1.1694</v>
      </c>
    </row>
    <row r="37" spans="1:2" ht="14.45">
      <c r="A37" t="s">
        <v>65</v>
      </c>
      <c r="B37" s="5">
        <v>1.1632</v>
      </c>
    </row>
    <row r="38" spans="1:2" ht="14.45">
      <c r="A38" t="s">
        <v>75</v>
      </c>
      <c r="B38" s="5">
        <v>1.152</v>
      </c>
    </row>
    <row r="39" spans="1:2" ht="14.45">
      <c r="A39" t="s">
        <v>96</v>
      </c>
      <c r="B39" s="5">
        <v>1.1355</v>
      </c>
    </row>
    <row r="40" spans="1:2" ht="14.45">
      <c r="A40" t="s">
        <v>61</v>
      </c>
      <c r="B40" s="5">
        <v>1.1341</v>
      </c>
    </row>
    <row r="41" spans="1:2" ht="14.45">
      <c r="A41" t="s">
        <v>232</v>
      </c>
      <c r="B41" s="5">
        <v>1.1287</v>
      </c>
    </row>
    <row r="42" spans="1:2" ht="14.45">
      <c r="A42" t="s">
        <v>13</v>
      </c>
      <c r="B42" s="5">
        <v>1.1271</v>
      </c>
    </row>
    <row r="43" spans="1:2" ht="14.45">
      <c r="A43" t="s">
        <v>68</v>
      </c>
      <c r="B43" s="5">
        <v>1.1271</v>
      </c>
    </row>
    <row r="44" spans="1:2" ht="14.45">
      <c r="A44" t="s">
        <v>601</v>
      </c>
      <c r="B44" s="5">
        <v>1.1268</v>
      </c>
    </row>
    <row r="45" spans="1:2" ht="14.45">
      <c r="A45" t="s">
        <v>29</v>
      </c>
      <c r="B45" s="5">
        <v>1.1265</v>
      </c>
    </row>
    <row r="46" spans="1:2" ht="14.45">
      <c r="A46" t="s">
        <v>64</v>
      </c>
      <c r="B46" s="5">
        <v>1.1194</v>
      </c>
    </row>
    <row r="47" spans="1:2" ht="14.45">
      <c r="A47" t="s">
        <v>261</v>
      </c>
      <c r="B47" s="5">
        <v>1.1166</v>
      </c>
    </row>
    <row r="48" spans="1:2" ht="14.45">
      <c r="A48" t="s">
        <v>259</v>
      </c>
      <c r="B48" s="5">
        <v>1.1138</v>
      </c>
    </row>
    <row r="49" spans="1:2" ht="14.45">
      <c r="A49" t="s">
        <v>463</v>
      </c>
      <c r="B49" s="5">
        <v>1.1064</v>
      </c>
    </row>
    <row r="50" spans="1:2" ht="14.45">
      <c r="A50" t="s">
        <v>110</v>
      </c>
      <c r="B50" s="5">
        <v>1.0792</v>
      </c>
    </row>
    <row r="51" spans="1:2" ht="14.45">
      <c r="A51" t="s">
        <v>108</v>
      </c>
      <c r="B51" s="5">
        <v>1.0619</v>
      </c>
    </row>
    <row r="52" spans="1:2" ht="14.45">
      <c r="A52" t="s">
        <v>524</v>
      </c>
      <c r="B52" s="5">
        <v>1.06</v>
      </c>
    </row>
    <row r="53" spans="1:2" ht="14.45">
      <c r="A53" t="s">
        <v>66</v>
      </c>
      <c r="B53" s="5">
        <v>1.0479</v>
      </c>
    </row>
    <row r="54" spans="1:2" ht="14.45">
      <c r="A54" t="s">
        <v>315</v>
      </c>
      <c r="B54" s="5">
        <v>1.0272</v>
      </c>
    </row>
    <row r="55" spans="1:2" ht="14.45">
      <c r="A55" t="s">
        <v>106</v>
      </c>
      <c r="B55" s="5">
        <v>1.0257</v>
      </c>
    </row>
    <row r="56" spans="1:2" ht="14.45">
      <c r="A56" t="s">
        <v>340</v>
      </c>
      <c r="B56" s="5">
        <v>1.0075</v>
      </c>
    </row>
    <row r="57" spans="1:2" ht="14.45">
      <c r="A57" t="s">
        <v>432</v>
      </c>
      <c r="B57" s="5">
        <v>0.9984</v>
      </c>
    </row>
    <row r="58" spans="1:2" ht="14.45">
      <c r="A58" t="s">
        <v>526</v>
      </c>
      <c r="B58" s="5">
        <v>0.9921</v>
      </c>
    </row>
    <row r="59" spans="1:2" ht="14.45">
      <c r="A59" t="s">
        <v>265</v>
      </c>
      <c r="B59" s="5">
        <v>0.9909</v>
      </c>
    </row>
    <row r="60" spans="1:2" ht="14.45">
      <c r="A60" t="s">
        <v>562</v>
      </c>
      <c r="B60" s="5">
        <v>0.9875</v>
      </c>
    </row>
    <row r="61" spans="1:2" ht="14.45">
      <c r="A61" t="s">
        <v>67</v>
      </c>
      <c r="B61" s="5">
        <v>0.9874</v>
      </c>
    </row>
    <row r="62" spans="1:2" ht="14.45">
      <c r="A62" t="s">
        <v>221</v>
      </c>
      <c r="B62" s="5">
        <v>0.9737</v>
      </c>
    </row>
    <row r="63" spans="1:2" ht="14.45">
      <c r="A63" t="s">
        <v>257</v>
      </c>
      <c r="B63" s="5">
        <v>0.9703</v>
      </c>
    </row>
    <row r="64" spans="1:2" ht="14.45">
      <c r="A64" t="s">
        <v>163</v>
      </c>
      <c r="B64" s="5">
        <v>0.9695</v>
      </c>
    </row>
    <row r="65" spans="1:2" ht="14.45">
      <c r="A65" t="s">
        <v>281</v>
      </c>
      <c r="B65" s="5">
        <v>0.9533</v>
      </c>
    </row>
    <row r="66" spans="1:2" ht="14.45">
      <c r="A66" t="s">
        <v>53</v>
      </c>
      <c r="B66" s="5">
        <v>0.941</v>
      </c>
    </row>
    <row r="67" spans="1:2" ht="14.45">
      <c r="A67" t="s">
        <v>167</v>
      </c>
      <c r="B67" s="5">
        <v>0.9285</v>
      </c>
    </row>
    <row r="68" spans="1:2" ht="14.45">
      <c r="A68" t="s">
        <v>130</v>
      </c>
      <c r="B68" s="5">
        <v>0.9121</v>
      </c>
    </row>
    <row r="69" spans="1:2" ht="14.45">
      <c r="A69" t="s">
        <v>271</v>
      </c>
      <c r="B69" s="5">
        <v>0.9077</v>
      </c>
    </row>
    <row r="70" spans="1:2" ht="14.45">
      <c r="A70" t="s">
        <v>532</v>
      </c>
      <c r="B70" s="5">
        <v>0.9024</v>
      </c>
    </row>
    <row r="71" spans="1:2" ht="14.45">
      <c r="A71" t="s">
        <v>86</v>
      </c>
      <c r="B71" s="5">
        <v>0.8949</v>
      </c>
    </row>
    <row r="72" spans="1:2" ht="14.45">
      <c r="A72" t="s">
        <v>251</v>
      </c>
      <c r="B72" s="5">
        <v>0.8917</v>
      </c>
    </row>
    <row r="73" spans="1:2" ht="14.45">
      <c r="A73" t="s">
        <v>374</v>
      </c>
      <c r="B73" s="5">
        <v>0.881</v>
      </c>
    </row>
    <row r="74" spans="1:2" ht="14.45">
      <c r="A74" t="s">
        <v>63</v>
      </c>
      <c r="B74" s="5">
        <v>0.8737</v>
      </c>
    </row>
    <row r="75" spans="1:2" ht="14.45">
      <c r="A75" t="s">
        <v>359</v>
      </c>
      <c r="B75" s="5">
        <v>0.87</v>
      </c>
    </row>
    <row r="76" spans="1:2" ht="14.45">
      <c r="A76" t="s">
        <v>247</v>
      </c>
      <c r="B76" s="5">
        <v>0.8526</v>
      </c>
    </row>
    <row r="77" spans="1:2" ht="14.45">
      <c r="A77" t="s">
        <v>293</v>
      </c>
      <c r="B77" s="5">
        <v>0.8441</v>
      </c>
    </row>
    <row r="78" spans="1:2" ht="14.45">
      <c r="A78" t="s">
        <v>519</v>
      </c>
      <c r="B78" s="5">
        <v>0.8432</v>
      </c>
    </row>
    <row r="79" spans="1:2" ht="14.45">
      <c r="A79" t="s">
        <v>473</v>
      </c>
      <c r="B79" s="5">
        <v>0.8412</v>
      </c>
    </row>
    <row r="80" spans="1:2" ht="14.45">
      <c r="A80" t="s">
        <v>43</v>
      </c>
      <c r="B80" s="5">
        <v>0.8279</v>
      </c>
    </row>
    <row r="81" spans="1:2" ht="14.45">
      <c r="A81" t="s">
        <v>140</v>
      </c>
      <c r="B81" s="5">
        <v>0.8279</v>
      </c>
    </row>
    <row r="82" spans="1:2" ht="14.45">
      <c r="A82" t="s">
        <v>319</v>
      </c>
      <c r="B82" s="5">
        <v>0.8217</v>
      </c>
    </row>
    <row r="83" spans="1:2" ht="14.45">
      <c r="A83" t="s">
        <v>151</v>
      </c>
      <c r="B83" s="5">
        <v>0.8183</v>
      </c>
    </row>
    <row r="84" spans="1:2" ht="14.45">
      <c r="A84" t="s">
        <v>515</v>
      </c>
      <c r="B84" s="5">
        <v>0.8169</v>
      </c>
    </row>
    <row r="85" spans="1:2" ht="14.45">
      <c r="A85" t="s">
        <v>518</v>
      </c>
      <c r="B85" s="5">
        <v>0.8051</v>
      </c>
    </row>
    <row r="86" spans="1:2" ht="14.45">
      <c r="A86" t="s">
        <v>430</v>
      </c>
      <c r="B86" s="5">
        <v>0.7911</v>
      </c>
    </row>
    <row r="87" spans="1:2" ht="14.45">
      <c r="A87" t="s">
        <v>202</v>
      </c>
      <c r="B87" s="5">
        <v>0.7883</v>
      </c>
    </row>
    <row r="88" spans="1:2" ht="14.45">
      <c r="A88" t="s">
        <v>112</v>
      </c>
      <c r="B88" s="5">
        <v>0.7742</v>
      </c>
    </row>
    <row r="89" spans="1:2" ht="14.45">
      <c r="A89" t="s">
        <v>85</v>
      </c>
      <c r="B89" s="5">
        <v>0.7712</v>
      </c>
    </row>
    <row r="90" spans="1:2" ht="14.45">
      <c r="A90" t="s">
        <v>597</v>
      </c>
      <c r="B90" s="5">
        <v>0.7651</v>
      </c>
    </row>
    <row r="91" spans="1:2" ht="14.45">
      <c r="A91" t="s">
        <v>484</v>
      </c>
      <c r="B91" s="5">
        <v>0.7592</v>
      </c>
    </row>
    <row r="92" spans="1:2" ht="14.45">
      <c r="A92" t="s">
        <v>125</v>
      </c>
      <c r="B92" s="5">
        <v>0.7473</v>
      </c>
    </row>
    <row r="93" spans="1:2" ht="14.45">
      <c r="A93" t="s">
        <v>62</v>
      </c>
      <c r="B93" s="5">
        <v>0.7326</v>
      </c>
    </row>
    <row r="94" spans="1:2" ht="14.45">
      <c r="A94" t="s">
        <v>302</v>
      </c>
      <c r="B94" s="5">
        <v>0.7318</v>
      </c>
    </row>
    <row r="95" spans="1:2" ht="14.45">
      <c r="A95" t="s">
        <v>254</v>
      </c>
      <c r="B95" s="5">
        <v>0.713</v>
      </c>
    </row>
    <row r="96" spans="1:2" ht="14.45">
      <c r="A96" t="s">
        <v>23</v>
      </c>
      <c r="B96" s="5">
        <v>0.6996</v>
      </c>
    </row>
    <row r="97" spans="1:2" ht="14.45">
      <c r="A97" t="s">
        <v>116</v>
      </c>
      <c r="B97" s="5">
        <v>0.6866</v>
      </c>
    </row>
    <row r="98" spans="1:2" ht="14.45">
      <c r="A98" t="s">
        <v>395</v>
      </c>
      <c r="B98" s="5">
        <v>0.6843</v>
      </c>
    </row>
    <row r="99" spans="1:2" ht="14.45">
      <c r="A99" t="s">
        <v>57</v>
      </c>
      <c r="B99" s="5">
        <v>0.6815</v>
      </c>
    </row>
    <row r="100" spans="1:2" ht="14.45">
      <c r="A100" t="s">
        <v>1862</v>
      </c>
      <c r="B100" s="5">
        <v>0.6754</v>
      </c>
    </row>
    <row r="101" spans="1:2" ht="14.45">
      <c r="A101" t="s">
        <v>365</v>
      </c>
      <c r="B101" s="5">
        <v>0.6737</v>
      </c>
    </row>
    <row r="102" spans="1:2" ht="14.45">
      <c r="A102" t="s">
        <v>494</v>
      </c>
      <c r="B102" s="5">
        <v>0.6613</v>
      </c>
    </row>
    <row r="103" spans="1:2" ht="14.45">
      <c r="A103" t="s">
        <v>438</v>
      </c>
      <c r="B103" s="5">
        <v>0.6388</v>
      </c>
    </row>
    <row r="104" spans="1:2" ht="14.45">
      <c r="A104" t="s">
        <v>90</v>
      </c>
      <c r="B104" s="5">
        <v>0.6343</v>
      </c>
    </row>
    <row r="105" spans="1:2" ht="14.45">
      <c r="A105" t="s">
        <v>442</v>
      </c>
      <c r="B105" s="5">
        <v>0.6319</v>
      </c>
    </row>
    <row r="106" spans="1:2" ht="14.45">
      <c r="A106" t="s">
        <v>1737</v>
      </c>
      <c r="B106" s="5">
        <v>0.6167</v>
      </c>
    </row>
    <row r="107" spans="1:2" ht="14.45">
      <c r="A107" t="s">
        <v>274</v>
      </c>
      <c r="B107" s="5">
        <v>0.6148</v>
      </c>
    </row>
    <row r="108" spans="1:2" ht="14.45">
      <c r="A108" t="s">
        <v>98</v>
      </c>
      <c r="B108" s="5">
        <v>0.6062</v>
      </c>
    </row>
    <row r="109" spans="1:2" ht="14.45">
      <c r="A109" t="s">
        <v>193</v>
      </c>
      <c r="B109" s="5">
        <v>0.6044</v>
      </c>
    </row>
    <row r="110" spans="1:2" ht="14.45">
      <c r="A110" t="s">
        <v>175</v>
      </c>
      <c r="B110" s="5">
        <v>0.6001</v>
      </c>
    </row>
    <row r="111" spans="1:2" ht="14.45">
      <c r="A111" t="s">
        <v>47</v>
      </c>
      <c r="B111" s="5">
        <v>0.5965</v>
      </c>
    </row>
    <row r="112" spans="1:2" ht="14.45">
      <c r="A112" t="s">
        <v>297</v>
      </c>
      <c r="B112" s="5">
        <v>0.564</v>
      </c>
    </row>
    <row r="113" spans="1:2" ht="14.45">
      <c r="A113" t="s">
        <v>299</v>
      </c>
      <c r="B113" s="5">
        <v>0.5476</v>
      </c>
    </row>
    <row r="114" spans="1:2" ht="14.45">
      <c r="A114" t="s">
        <v>164</v>
      </c>
      <c r="B114" s="5">
        <v>0.544</v>
      </c>
    </row>
    <row r="115" spans="1:2" ht="14.45">
      <c r="A115" t="s">
        <v>436</v>
      </c>
      <c r="B115" s="5">
        <v>0.5367</v>
      </c>
    </row>
    <row r="116" spans="1:2" ht="14.45">
      <c r="A116" t="s">
        <v>239</v>
      </c>
      <c r="B116" s="5">
        <v>0.5364</v>
      </c>
    </row>
    <row r="117" spans="1:2" ht="14.45">
      <c r="A117" t="s">
        <v>619</v>
      </c>
      <c r="B117" s="5">
        <v>0.5353</v>
      </c>
    </row>
    <row r="118" spans="1:2" ht="14.45">
      <c r="A118" t="s">
        <v>411</v>
      </c>
      <c r="B118" s="5">
        <v>0.5258</v>
      </c>
    </row>
    <row r="119" spans="1:2" ht="14.45">
      <c r="A119" t="s">
        <v>334</v>
      </c>
      <c r="B119" s="5">
        <v>0.5138</v>
      </c>
    </row>
    <row r="120" spans="1:2" ht="14.45">
      <c r="A120" t="s">
        <v>428</v>
      </c>
      <c r="B120" s="5">
        <v>0.5053</v>
      </c>
    </row>
    <row r="121" spans="1:2" ht="14.45">
      <c r="A121" t="s">
        <v>1497</v>
      </c>
      <c r="B121" s="5">
        <v>0.5014</v>
      </c>
    </row>
    <row r="122" spans="1:2" ht="14.45">
      <c r="A122" t="s">
        <v>487</v>
      </c>
      <c r="B122" s="5">
        <v>0.4975</v>
      </c>
    </row>
    <row r="123" spans="1:2" ht="14.45">
      <c r="A123" t="s">
        <v>208</v>
      </c>
      <c r="B123" s="5">
        <v>0.4928</v>
      </c>
    </row>
    <row r="124" spans="1:2" ht="14.45">
      <c r="A124" t="s">
        <v>192</v>
      </c>
      <c r="B124" s="5">
        <v>0.4796</v>
      </c>
    </row>
    <row r="125" spans="1:2" ht="14.45">
      <c r="A125" t="s">
        <v>210</v>
      </c>
      <c r="B125" s="5">
        <v>0.4785</v>
      </c>
    </row>
    <row r="126" spans="1:2" ht="14.45">
      <c r="A126" t="s">
        <v>143</v>
      </c>
      <c r="B126" s="5">
        <v>0.4726</v>
      </c>
    </row>
    <row r="127" spans="1:2" ht="14.45">
      <c r="A127" t="s">
        <v>252</v>
      </c>
      <c r="B127" s="5">
        <v>0.4691</v>
      </c>
    </row>
    <row r="128" spans="1:2" ht="14.45">
      <c r="A128" t="s">
        <v>488</v>
      </c>
      <c r="B128" s="5">
        <v>0.4623</v>
      </c>
    </row>
    <row r="129" spans="1:2" ht="14.45">
      <c r="A129" t="s">
        <v>521</v>
      </c>
      <c r="B129" s="5">
        <v>0.4528</v>
      </c>
    </row>
    <row r="130" spans="1:2" ht="14.45">
      <c r="A130" t="s">
        <v>1264</v>
      </c>
      <c r="B130" s="5">
        <v>0.4514</v>
      </c>
    </row>
    <row r="131" spans="1:2" ht="14.45">
      <c r="A131" t="s">
        <v>468</v>
      </c>
      <c r="B131" s="5">
        <v>0.4513</v>
      </c>
    </row>
    <row r="132" spans="1:2" ht="14.45">
      <c r="A132" t="s">
        <v>327</v>
      </c>
      <c r="B132" s="5">
        <v>0.4511</v>
      </c>
    </row>
    <row r="133" spans="1:2" ht="14.45">
      <c r="A133" t="s">
        <v>450</v>
      </c>
      <c r="B133" s="5">
        <v>0.444</v>
      </c>
    </row>
    <row r="134" spans="1:2" ht="14.45">
      <c r="A134" t="s">
        <v>537</v>
      </c>
      <c r="B134" s="5">
        <v>0.4261</v>
      </c>
    </row>
    <row r="135" spans="1:2" ht="14.45">
      <c r="A135" t="s">
        <v>352</v>
      </c>
      <c r="B135" s="5">
        <v>0.4206</v>
      </c>
    </row>
    <row r="136" spans="1:2" ht="14.45">
      <c r="A136" t="s">
        <v>548</v>
      </c>
      <c r="B136" s="5">
        <v>0.3949</v>
      </c>
    </row>
    <row r="137" spans="1:2" ht="14.45">
      <c r="A137" t="s">
        <v>449</v>
      </c>
      <c r="B137" s="5">
        <v>0.3856</v>
      </c>
    </row>
    <row r="138" spans="1:2" ht="14.45">
      <c r="A138" t="s">
        <v>206</v>
      </c>
      <c r="B138" s="5">
        <v>0.3781</v>
      </c>
    </row>
    <row r="139" spans="1:2" ht="14.45">
      <c r="A139" t="s">
        <v>161</v>
      </c>
      <c r="B139" s="5">
        <v>0.368</v>
      </c>
    </row>
    <row r="140" spans="1:2" ht="14.45">
      <c r="A140" t="s">
        <v>1742</v>
      </c>
      <c r="B140" s="5">
        <v>0.3675</v>
      </c>
    </row>
    <row r="141" spans="1:2" ht="14.45">
      <c r="A141" t="s">
        <v>313</v>
      </c>
      <c r="B141" s="5">
        <v>0.3624</v>
      </c>
    </row>
    <row r="142" spans="1:2" ht="14.45">
      <c r="A142" t="s">
        <v>470</v>
      </c>
      <c r="B142" s="5">
        <v>0.3367</v>
      </c>
    </row>
    <row r="143" spans="1:2" ht="14.45">
      <c r="A143" t="s">
        <v>234</v>
      </c>
      <c r="B143" s="5">
        <v>0.3309</v>
      </c>
    </row>
    <row r="144" spans="1:2" ht="14.45">
      <c r="A144" t="s">
        <v>348</v>
      </c>
      <c r="B144" s="5">
        <v>0.325</v>
      </c>
    </row>
    <row r="145" spans="1:2" ht="14.45">
      <c r="A145" t="s">
        <v>516</v>
      </c>
      <c r="B145" s="5">
        <v>0.3235</v>
      </c>
    </row>
    <row r="146" spans="1:2" ht="14.45">
      <c r="A146" t="s">
        <v>18</v>
      </c>
      <c r="B146" s="5">
        <v>0.3136</v>
      </c>
    </row>
    <row r="147" spans="1:2" ht="14.45">
      <c r="A147" t="s">
        <v>369</v>
      </c>
      <c r="B147" s="5">
        <v>0.3079</v>
      </c>
    </row>
    <row r="148" spans="1:2" ht="14.45">
      <c r="A148" t="s">
        <v>283</v>
      </c>
      <c r="B148" s="5">
        <v>0.3031</v>
      </c>
    </row>
    <row r="149" spans="1:2" ht="14.45">
      <c r="A149" t="s">
        <v>1738</v>
      </c>
      <c r="B149" s="5">
        <v>0.3008</v>
      </c>
    </row>
    <row r="150" spans="1:2" ht="14.45">
      <c r="A150" t="s">
        <v>186</v>
      </c>
      <c r="B150" s="5">
        <v>0.3</v>
      </c>
    </row>
    <row r="151" spans="1:2" ht="14.45">
      <c r="A151" t="s">
        <v>1740</v>
      </c>
      <c r="B151" s="5">
        <v>0.2913</v>
      </c>
    </row>
    <row r="152" spans="1:2" ht="14.45">
      <c r="A152" t="s">
        <v>441</v>
      </c>
      <c r="B152" s="5">
        <v>0.2883</v>
      </c>
    </row>
    <row r="153" spans="1:2" ht="14.45">
      <c r="A153" t="s">
        <v>486</v>
      </c>
      <c r="B153" s="5">
        <v>0.2779</v>
      </c>
    </row>
    <row r="154" spans="1:2" ht="14.45">
      <c r="A154" t="s">
        <v>501</v>
      </c>
      <c r="B154" s="5">
        <v>0.2765</v>
      </c>
    </row>
    <row r="155" spans="1:2" ht="14.45">
      <c r="A155" t="s">
        <v>366</v>
      </c>
      <c r="B155" s="5">
        <v>0.264</v>
      </c>
    </row>
    <row r="156" spans="1:2" ht="14.45">
      <c r="A156" t="s">
        <v>304</v>
      </c>
      <c r="B156" s="5">
        <v>0.2414</v>
      </c>
    </row>
    <row r="157" spans="1:2" ht="14.45">
      <c r="A157" t="s">
        <v>466</v>
      </c>
      <c r="B157" s="5">
        <v>0.2231</v>
      </c>
    </row>
    <row r="158" spans="1:2" ht="14.45">
      <c r="A158" t="s">
        <v>480</v>
      </c>
      <c r="B158" s="5">
        <v>0.2219</v>
      </c>
    </row>
    <row r="159" spans="1:2" ht="14.45">
      <c r="A159" t="s">
        <v>154</v>
      </c>
      <c r="B159" s="5">
        <v>0.2205</v>
      </c>
    </row>
    <row r="160" spans="1:2" ht="14.45">
      <c r="A160" t="s">
        <v>201</v>
      </c>
      <c r="B160" s="5">
        <v>0.2196</v>
      </c>
    </row>
    <row r="161" spans="1:2" ht="14.45">
      <c r="A161" t="s">
        <v>390</v>
      </c>
      <c r="B161" s="5">
        <v>0.198</v>
      </c>
    </row>
    <row r="162" spans="1:2" ht="14.45">
      <c r="A162" t="s">
        <v>445</v>
      </c>
      <c r="B162" s="5">
        <v>0.1976</v>
      </c>
    </row>
    <row r="163" spans="1:2" ht="14.45">
      <c r="A163" t="s">
        <v>213</v>
      </c>
      <c r="B163" s="5">
        <v>0.1827</v>
      </c>
    </row>
    <row r="164" spans="1:2" ht="14.45">
      <c r="A164" t="s">
        <v>172</v>
      </c>
      <c r="B164" s="5">
        <v>0.1823</v>
      </c>
    </row>
    <row r="165" spans="1:2" ht="14.45">
      <c r="A165" t="s">
        <v>549</v>
      </c>
      <c r="B165" s="5">
        <v>0.1728</v>
      </c>
    </row>
    <row r="166" spans="1:2" ht="14.45">
      <c r="A166" t="s">
        <v>444</v>
      </c>
      <c r="B166" s="5">
        <v>0.1669</v>
      </c>
    </row>
    <row r="167" spans="1:2" ht="14.45">
      <c r="A167" t="s">
        <v>145</v>
      </c>
      <c r="B167" s="5">
        <v>0.1465</v>
      </c>
    </row>
    <row r="168" spans="1:2" ht="14.45">
      <c r="A168" t="s">
        <v>262</v>
      </c>
      <c r="B168" s="5">
        <v>0.1388</v>
      </c>
    </row>
    <row r="169" spans="1:2" ht="14.45">
      <c r="A169" t="s">
        <v>495</v>
      </c>
      <c r="B169" s="5">
        <v>0.1384</v>
      </c>
    </row>
    <row r="170" spans="1:2" ht="14.45">
      <c r="A170" t="s">
        <v>1739</v>
      </c>
      <c r="B170" s="5">
        <v>0.1031</v>
      </c>
    </row>
    <row r="171" spans="1:2" ht="14.45">
      <c r="A171" t="s">
        <v>260</v>
      </c>
      <c r="B171" s="5">
        <v>0.0919</v>
      </c>
    </row>
    <row r="172" spans="1:2" ht="14.45">
      <c r="A172" t="s">
        <v>372</v>
      </c>
      <c r="B172" s="5">
        <v>0.0899</v>
      </c>
    </row>
    <row r="173" spans="1:2" ht="14.45">
      <c r="A173" t="s">
        <v>174</v>
      </c>
      <c r="B173" s="5">
        <v>0.0897</v>
      </c>
    </row>
    <row r="174" spans="1:2" ht="14.45">
      <c r="A174" t="s">
        <v>197</v>
      </c>
      <c r="B174" s="5">
        <v>0.0862</v>
      </c>
    </row>
    <row r="175" spans="1:2" ht="14.45">
      <c r="A175" t="s">
        <v>457</v>
      </c>
      <c r="B175" s="5">
        <v>0.0764</v>
      </c>
    </row>
    <row r="176" spans="1:2" ht="14.45">
      <c r="A176" t="s">
        <v>330</v>
      </c>
      <c r="B176" s="5">
        <v>0.0681</v>
      </c>
    </row>
    <row r="177" spans="1:2" ht="14.45">
      <c r="A177" t="s">
        <v>465</v>
      </c>
      <c r="B177" s="5">
        <v>0.0531</v>
      </c>
    </row>
    <row r="178" spans="1:2" ht="14.45">
      <c r="A178" t="s">
        <v>1856</v>
      </c>
      <c r="B178" s="5">
        <v>0.0416</v>
      </c>
    </row>
    <row r="179" spans="1:2" ht="14.45">
      <c r="A179" t="s">
        <v>185</v>
      </c>
      <c r="B179" s="5">
        <v>0.0408</v>
      </c>
    </row>
    <row r="180" spans="1:2" ht="14.45">
      <c r="A180" t="s">
        <v>469</v>
      </c>
      <c r="B180" s="5">
        <v>0.0247</v>
      </c>
    </row>
    <row r="181" spans="1:2" ht="14.45">
      <c r="A181" t="s">
        <v>142</v>
      </c>
      <c r="B181" s="5">
        <v>0.0204</v>
      </c>
    </row>
  </sheetData>
  <printOptions/>
  <pageMargins left="0.7" right="0.7" top="0.75" bottom="0.75" header="0.511805555555555" footer="0.511805555555555"/>
  <pageSetup horizontalDpi="300" verticalDpi="300" orientation="portrait" copies="1"/>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J1452"/>
  <sheetViews>
    <sheetView showGridLines="0" tabSelected="1" workbookViewId="0" topLeftCell="A1">
      <selection activeCell="A1" sqref="A1"/>
    </sheetView>
  </sheetViews>
  <sheetFormatPr defaultColWidth="8.57421875" defaultRowHeight="15"/>
  <cols>
    <col min="1" max="1" width="20.8515625" style="0" customWidth="1"/>
    <col min="2" max="2" width="33.00390625" style="0" customWidth="1"/>
    <col min="3" max="3" width="19.421875" style="0" customWidth="1"/>
    <col min="4" max="4" width="15.00390625" style="0" customWidth="1"/>
    <col min="5" max="5" width="42.140625" style="0" customWidth="1"/>
    <col min="6" max="6" width="25.8515625" style="0" customWidth="1"/>
    <col min="7" max="7" width="22.421875" style="0" customWidth="1"/>
    <col min="8" max="8" width="17.140625" style="0" customWidth="1"/>
    <col min="9" max="9" width="16.57421875" style="0" customWidth="1"/>
    <col min="10" max="10" width="46.140625" style="0" customWidth="1"/>
  </cols>
  <sheetData>
    <row r="1" spans="1:10" ht="14.45">
      <c r="A1" s="2" t="s">
        <v>1865</v>
      </c>
      <c r="B1" s="2" t="s">
        <v>1689</v>
      </c>
      <c r="C1" s="2" t="s">
        <v>1866</v>
      </c>
      <c r="D1" s="2" t="s">
        <v>3</v>
      </c>
      <c r="E1" s="2" t="s">
        <v>4</v>
      </c>
      <c r="F1" s="2" t="s">
        <v>646</v>
      </c>
      <c r="G1" s="2" t="s">
        <v>1867</v>
      </c>
      <c r="H1" s="2" t="s">
        <v>1868</v>
      </c>
      <c r="I1" s="2" t="s">
        <v>1712</v>
      </c>
      <c r="J1" s="2" t="s">
        <v>7</v>
      </c>
    </row>
    <row r="2" spans="1:10" ht="14.45">
      <c r="A2" t="s">
        <v>1869</v>
      </c>
      <c r="B2" t="s">
        <v>106</v>
      </c>
      <c r="C2" t="s">
        <v>1870</v>
      </c>
      <c r="D2" t="s">
        <v>1176</v>
      </c>
      <c r="E2" t="s">
        <v>204</v>
      </c>
      <c r="F2" t="s">
        <v>204</v>
      </c>
      <c r="G2">
        <v>16520000</v>
      </c>
      <c r="I2">
        <v>16520000</v>
      </c>
      <c r="J2" t="s">
        <v>1871</v>
      </c>
    </row>
    <row r="3" spans="1:10" ht="14.45">
      <c r="A3" t="s">
        <v>369</v>
      </c>
      <c r="B3" t="s">
        <v>372</v>
      </c>
      <c r="C3" t="s">
        <v>1098</v>
      </c>
      <c r="D3" t="s">
        <v>1142</v>
      </c>
      <c r="E3" t="s">
        <v>170</v>
      </c>
      <c r="F3" t="s">
        <v>170</v>
      </c>
      <c r="G3">
        <v>700000</v>
      </c>
      <c r="I3">
        <v>700000</v>
      </c>
      <c r="J3" t="s">
        <v>1872</v>
      </c>
    </row>
    <row r="4" spans="1:10" ht="14.45">
      <c r="A4" t="s">
        <v>1873</v>
      </c>
      <c r="B4" t="s">
        <v>327</v>
      </c>
      <c r="C4" t="s">
        <v>1870</v>
      </c>
      <c r="D4" t="s">
        <v>1199</v>
      </c>
      <c r="E4" t="s">
        <v>25</v>
      </c>
      <c r="F4" t="s">
        <v>25</v>
      </c>
      <c r="G4">
        <v>50000</v>
      </c>
      <c r="I4">
        <v>25000</v>
      </c>
      <c r="J4" t="s">
        <v>1874</v>
      </c>
    </row>
    <row r="5" spans="1:10" ht="14.45">
      <c r="A5" t="s">
        <v>1873</v>
      </c>
      <c r="B5" t="s">
        <v>208</v>
      </c>
      <c r="C5" t="s">
        <v>1870</v>
      </c>
      <c r="D5" t="s">
        <v>1199</v>
      </c>
      <c r="E5" t="s">
        <v>25</v>
      </c>
      <c r="F5" t="s">
        <v>25</v>
      </c>
      <c r="G5">
        <v>50000</v>
      </c>
      <c r="I5">
        <v>50000</v>
      </c>
      <c r="J5" t="s">
        <v>1875</v>
      </c>
    </row>
    <row r="6" spans="1:10" ht="14.45">
      <c r="A6" t="s">
        <v>96</v>
      </c>
      <c r="B6" t="s">
        <v>143</v>
      </c>
      <c r="C6" t="s">
        <v>1098</v>
      </c>
      <c r="D6" t="s">
        <v>1176</v>
      </c>
      <c r="E6" t="s">
        <v>204</v>
      </c>
      <c r="F6" t="s">
        <v>204</v>
      </c>
      <c r="G6">
        <v>1000000</v>
      </c>
      <c r="I6">
        <v>1000000</v>
      </c>
      <c r="J6" t="s">
        <v>1876</v>
      </c>
    </row>
    <row r="7" spans="1:10" ht="14.45">
      <c r="A7" t="s">
        <v>96</v>
      </c>
      <c r="B7" t="s">
        <v>106</v>
      </c>
      <c r="C7" t="s">
        <v>1098</v>
      </c>
      <c r="D7" t="s">
        <v>1176</v>
      </c>
      <c r="E7" t="s">
        <v>204</v>
      </c>
      <c r="F7" t="s">
        <v>204</v>
      </c>
      <c r="G7">
        <v>500000</v>
      </c>
      <c r="I7">
        <v>500000</v>
      </c>
      <c r="J7" t="s">
        <v>1877</v>
      </c>
    </row>
    <row r="8" spans="1:10" ht="14.45">
      <c r="A8" t="s">
        <v>96</v>
      </c>
      <c r="B8" t="s">
        <v>110</v>
      </c>
      <c r="C8" t="s">
        <v>1098</v>
      </c>
      <c r="D8" t="s">
        <v>1176</v>
      </c>
      <c r="E8" t="s">
        <v>204</v>
      </c>
      <c r="F8" t="s">
        <v>204</v>
      </c>
      <c r="G8">
        <v>500000</v>
      </c>
      <c r="I8">
        <v>500000</v>
      </c>
      <c r="J8" t="s">
        <v>1878</v>
      </c>
    </row>
    <row r="9" spans="1:10" ht="14.45">
      <c r="A9" t="s">
        <v>96</v>
      </c>
      <c r="B9" t="s">
        <v>210</v>
      </c>
      <c r="C9" t="s">
        <v>1098</v>
      </c>
      <c r="D9" t="s">
        <v>1176</v>
      </c>
      <c r="E9" t="s">
        <v>204</v>
      </c>
      <c r="F9" t="s">
        <v>204</v>
      </c>
      <c r="G9">
        <v>450000</v>
      </c>
      <c r="I9">
        <v>450000</v>
      </c>
      <c r="J9" t="s">
        <v>1879</v>
      </c>
    </row>
    <row r="10" spans="1:10" ht="14.45">
      <c r="A10" t="s">
        <v>96</v>
      </c>
      <c r="B10" t="s">
        <v>186</v>
      </c>
      <c r="C10" t="s">
        <v>1098</v>
      </c>
      <c r="D10" t="s">
        <v>1176</v>
      </c>
      <c r="E10" t="s">
        <v>204</v>
      </c>
      <c r="F10" t="s">
        <v>204</v>
      </c>
      <c r="G10">
        <v>400000</v>
      </c>
      <c r="I10">
        <v>400000</v>
      </c>
      <c r="J10" t="s">
        <v>1880</v>
      </c>
    </row>
    <row r="11" spans="1:10" ht="14.45">
      <c r="A11" t="s">
        <v>96</v>
      </c>
      <c r="B11" t="s">
        <v>327</v>
      </c>
      <c r="C11" t="s">
        <v>1098</v>
      </c>
      <c r="D11" t="s">
        <v>1176</v>
      </c>
      <c r="E11" t="s">
        <v>204</v>
      </c>
      <c r="F11" t="s">
        <v>204</v>
      </c>
      <c r="G11">
        <v>350000</v>
      </c>
      <c r="I11">
        <v>350000</v>
      </c>
      <c r="J11" t="s">
        <v>1881</v>
      </c>
    </row>
    <row r="12" spans="1:10" ht="14.45">
      <c r="A12" t="s">
        <v>96</v>
      </c>
      <c r="B12" t="s">
        <v>532</v>
      </c>
      <c r="C12" t="s">
        <v>1098</v>
      </c>
      <c r="D12" t="s">
        <v>1176</v>
      </c>
      <c r="E12" t="s">
        <v>204</v>
      </c>
      <c r="F12" t="s">
        <v>204</v>
      </c>
      <c r="G12">
        <v>30000</v>
      </c>
      <c r="I12">
        <v>30000</v>
      </c>
      <c r="J12" t="s">
        <v>1882</v>
      </c>
    </row>
    <row r="13" spans="1:10" ht="14.45">
      <c r="A13" t="s">
        <v>96</v>
      </c>
      <c r="B13" t="s">
        <v>515</v>
      </c>
      <c r="C13" t="s">
        <v>1098</v>
      </c>
      <c r="D13" t="s">
        <v>1176</v>
      </c>
      <c r="E13" t="s">
        <v>204</v>
      </c>
      <c r="F13" t="s">
        <v>204</v>
      </c>
      <c r="G13">
        <v>18000</v>
      </c>
      <c r="I13">
        <v>18000</v>
      </c>
      <c r="J13" t="s">
        <v>1883</v>
      </c>
    </row>
    <row r="14" spans="1:10" ht="14.45">
      <c r="A14" t="s">
        <v>96</v>
      </c>
      <c r="B14" t="s">
        <v>518</v>
      </c>
      <c r="C14" t="s">
        <v>1098</v>
      </c>
      <c r="D14" t="s">
        <v>1176</v>
      </c>
      <c r="E14" t="s">
        <v>204</v>
      </c>
      <c r="F14" t="s">
        <v>204</v>
      </c>
      <c r="G14">
        <v>11000</v>
      </c>
      <c r="I14">
        <v>11000</v>
      </c>
      <c r="J14" t="s">
        <v>1884</v>
      </c>
    </row>
    <row r="15" spans="1:10" ht="14.45">
      <c r="A15" t="s">
        <v>96</v>
      </c>
      <c r="B15" t="s">
        <v>524</v>
      </c>
      <c r="C15" t="s">
        <v>1098</v>
      </c>
      <c r="D15" t="s">
        <v>1176</v>
      </c>
      <c r="E15" t="s">
        <v>204</v>
      </c>
      <c r="F15" t="s">
        <v>204</v>
      </c>
      <c r="G15">
        <v>11000</v>
      </c>
      <c r="I15">
        <v>11000</v>
      </c>
      <c r="J15" t="s">
        <v>1883</v>
      </c>
    </row>
    <row r="16" spans="1:10" ht="14.45">
      <c r="A16" t="s">
        <v>96</v>
      </c>
      <c r="B16" t="s">
        <v>474</v>
      </c>
      <c r="C16" t="s">
        <v>1098</v>
      </c>
      <c r="D16" t="s">
        <v>1176</v>
      </c>
      <c r="E16" t="s">
        <v>204</v>
      </c>
      <c r="F16" t="s">
        <v>204</v>
      </c>
      <c r="G16">
        <v>2000</v>
      </c>
      <c r="I16">
        <v>2000</v>
      </c>
      <c r="J16" t="s">
        <v>1883</v>
      </c>
    </row>
    <row r="17" spans="1:10" ht="14.45">
      <c r="A17" t="s">
        <v>204</v>
      </c>
      <c r="B17" t="s">
        <v>562</v>
      </c>
      <c r="C17" t="s">
        <v>1098</v>
      </c>
      <c r="D17" t="s">
        <v>1176</v>
      </c>
      <c r="E17" t="s">
        <v>204</v>
      </c>
      <c r="F17" t="s">
        <v>204</v>
      </c>
      <c r="G17">
        <v>31400</v>
      </c>
      <c r="I17">
        <v>31400</v>
      </c>
      <c r="J17" t="s">
        <v>1885</v>
      </c>
    </row>
    <row r="18" spans="1:10" ht="14.45">
      <c r="A18" t="s">
        <v>1886</v>
      </c>
      <c r="B18" t="s">
        <v>110</v>
      </c>
      <c r="C18" t="s">
        <v>1870</v>
      </c>
      <c r="D18" t="s">
        <v>1176</v>
      </c>
      <c r="E18" t="s">
        <v>204</v>
      </c>
      <c r="F18" t="s">
        <v>204</v>
      </c>
      <c r="G18">
        <v>386400</v>
      </c>
      <c r="I18">
        <v>386400</v>
      </c>
      <c r="J18" t="s">
        <v>1887</v>
      </c>
    </row>
    <row r="19" spans="1:10" ht="14.45">
      <c r="A19" t="s">
        <v>31</v>
      </c>
      <c r="B19" t="s">
        <v>106</v>
      </c>
      <c r="C19" t="s">
        <v>1098</v>
      </c>
      <c r="D19" t="s">
        <v>1176</v>
      </c>
      <c r="E19" t="s">
        <v>204</v>
      </c>
      <c r="F19" t="s">
        <v>673</v>
      </c>
      <c r="G19">
        <v>3600000</v>
      </c>
      <c r="I19">
        <v>700000</v>
      </c>
      <c r="J19" t="s">
        <v>1888</v>
      </c>
    </row>
    <row r="20" spans="1:10" ht="14.45">
      <c r="A20" t="s">
        <v>31</v>
      </c>
      <c r="B20" t="s">
        <v>118</v>
      </c>
      <c r="C20" t="s">
        <v>1098</v>
      </c>
      <c r="D20" t="s">
        <v>1176</v>
      </c>
      <c r="E20" t="s">
        <v>204</v>
      </c>
      <c r="F20" t="s">
        <v>673</v>
      </c>
      <c r="G20">
        <v>3250000</v>
      </c>
      <c r="J20" t="s">
        <v>1889</v>
      </c>
    </row>
    <row r="21" spans="1:10" ht="14.45">
      <c r="A21" t="s">
        <v>31</v>
      </c>
      <c r="B21" t="s">
        <v>116</v>
      </c>
      <c r="C21" t="s">
        <v>1098</v>
      </c>
      <c r="D21" t="s">
        <v>1176</v>
      </c>
      <c r="E21" t="s">
        <v>204</v>
      </c>
      <c r="F21" t="s">
        <v>673</v>
      </c>
      <c r="G21">
        <v>2500000</v>
      </c>
      <c r="I21">
        <v>2900000</v>
      </c>
      <c r="J21" t="s">
        <v>1890</v>
      </c>
    </row>
    <row r="22" spans="1:10" ht="14.45">
      <c r="A22" t="s">
        <v>31</v>
      </c>
      <c r="B22" t="s">
        <v>118</v>
      </c>
      <c r="C22" t="s">
        <v>1098</v>
      </c>
      <c r="D22" t="s">
        <v>1102</v>
      </c>
      <c r="E22" t="s">
        <v>127</v>
      </c>
      <c r="F22" t="s">
        <v>128</v>
      </c>
      <c r="G22">
        <v>2300000</v>
      </c>
      <c r="I22">
        <v>783000</v>
      </c>
      <c r="J22" t="s">
        <v>1891</v>
      </c>
    </row>
    <row r="23" spans="1:10" ht="14.45">
      <c r="A23" t="s">
        <v>31</v>
      </c>
      <c r="B23" t="s">
        <v>110</v>
      </c>
      <c r="C23" t="s">
        <v>1098</v>
      </c>
      <c r="D23" t="s">
        <v>1176</v>
      </c>
      <c r="E23" t="s">
        <v>204</v>
      </c>
      <c r="F23" t="s">
        <v>673</v>
      </c>
      <c r="G23">
        <v>1500000</v>
      </c>
      <c r="I23">
        <v>1400000</v>
      </c>
      <c r="J23" t="s">
        <v>1892</v>
      </c>
    </row>
    <row r="24" spans="1:10" ht="14.45">
      <c r="A24" t="s">
        <v>31</v>
      </c>
      <c r="B24" t="s">
        <v>110</v>
      </c>
      <c r="C24" t="s">
        <v>1098</v>
      </c>
      <c r="D24" t="s">
        <v>1176</v>
      </c>
      <c r="E24" t="s">
        <v>204</v>
      </c>
      <c r="F24" t="s">
        <v>673</v>
      </c>
      <c r="G24">
        <v>1140000</v>
      </c>
      <c r="I24">
        <v>1140000</v>
      </c>
      <c r="J24" t="s">
        <v>1893</v>
      </c>
    </row>
    <row r="25" spans="1:10" ht="14.45">
      <c r="A25" t="s">
        <v>31</v>
      </c>
      <c r="B25" t="s">
        <v>116</v>
      </c>
      <c r="C25" t="s">
        <v>1098</v>
      </c>
      <c r="D25" t="s">
        <v>1176</v>
      </c>
      <c r="E25" t="s">
        <v>204</v>
      </c>
      <c r="F25" t="s">
        <v>673</v>
      </c>
      <c r="G25">
        <v>1095000</v>
      </c>
      <c r="I25">
        <v>1095000</v>
      </c>
      <c r="J25" t="s">
        <v>1894</v>
      </c>
    </row>
    <row r="26" spans="1:10" ht="14.45">
      <c r="A26" t="s">
        <v>31</v>
      </c>
      <c r="B26" t="s">
        <v>163</v>
      </c>
      <c r="C26" t="s">
        <v>1098</v>
      </c>
      <c r="D26" t="s">
        <v>1176</v>
      </c>
      <c r="E26" t="s">
        <v>204</v>
      </c>
      <c r="F26" t="s">
        <v>673</v>
      </c>
      <c r="G26">
        <v>1000000</v>
      </c>
      <c r="I26">
        <v>949500</v>
      </c>
      <c r="J26" t="s">
        <v>1895</v>
      </c>
    </row>
    <row r="27" spans="1:10" ht="14.45">
      <c r="A27" t="s">
        <v>31</v>
      </c>
      <c r="B27" t="s">
        <v>313</v>
      </c>
      <c r="C27" t="s">
        <v>1098</v>
      </c>
      <c r="D27" t="s">
        <v>1176</v>
      </c>
      <c r="E27" t="s">
        <v>204</v>
      </c>
      <c r="F27" t="s">
        <v>673</v>
      </c>
      <c r="G27">
        <v>113000</v>
      </c>
      <c r="I27">
        <v>113000</v>
      </c>
      <c r="J27" t="s">
        <v>1896</v>
      </c>
    </row>
    <row r="28" spans="1:10" ht="14.45">
      <c r="A28" t="s">
        <v>31</v>
      </c>
      <c r="B28" t="s">
        <v>357</v>
      </c>
      <c r="C28" t="s">
        <v>1098</v>
      </c>
      <c r="D28" t="s">
        <v>1176</v>
      </c>
      <c r="E28" t="s">
        <v>204</v>
      </c>
      <c r="F28" t="s">
        <v>673</v>
      </c>
      <c r="G28">
        <v>100000</v>
      </c>
      <c r="I28">
        <v>100000</v>
      </c>
      <c r="J28" t="s">
        <v>1897</v>
      </c>
    </row>
    <row r="29" spans="1:10" ht="14.45">
      <c r="A29" t="s">
        <v>31</v>
      </c>
      <c r="B29" t="s">
        <v>313</v>
      </c>
      <c r="C29" t="s">
        <v>1098</v>
      </c>
      <c r="D29" t="s">
        <v>1176</v>
      </c>
      <c r="E29" t="s">
        <v>204</v>
      </c>
      <c r="F29" t="s">
        <v>673</v>
      </c>
      <c r="G29">
        <v>100000</v>
      </c>
      <c r="I29">
        <v>100000</v>
      </c>
      <c r="J29" t="s">
        <v>1898</v>
      </c>
    </row>
    <row r="30" spans="1:10" ht="14.45">
      <c r="A30" t="s">
        <v>31</v>
      </c>
      <c r="B30" t="s">
        <v>125</v>
      </c>
      <c r="C30" t="s">
        <v>1098</v>
      </c>
      <c r="D30" t="s">
        <v>1176</v>
      </c>
      <c r="E30" t="s">
        <v>204</v>
      </c>
      <c r="F30" t="s">
        <v>673</v>
      </c>
      <c r="G30">
        <v>45000</v>
      </c>
      <c r="I30">
        <v>19000</v>
      </c>
      <c r="J30" t="s">
        <v>1899</v>
      </c>
    </row>
    <row r="31" spans="1:10" ht="14.45">
      <c r="A31" t="s">
        <v>31</v>
      </c>
      <c r="B31" t="s">
        <v>164</v>
      </c>
      <c r="C31" t="s">
        <v>1098</v>
      </c>
      <c r="D31" t="s">
        <v>1176</v>
      </c>
      <c r="E31" t="s">
        <v>204</v>
      </c>
      <c r="F31" t="s">
        <v>673</v>
      </c>
      <c r="G31">
        <v>40000</v>
      </c>
      <c r="I31">
        <v>40000</v>
      </c>
      <c r="J31" t="s">
        <v>1900</v>
      </c>
    </row>
    <row r="32" spans="1:10" ht="14.45">
      <c r="A32" t="s">
        <v>31</v>
      </c>
      <c r="B32" t="s">
        <v>313</v>
      </c>
      <c r="C32" t="s">
        <v>1098</v>
      </c>
      <c r="D32" t="s">
        <v>1176</v>
      </c>
      <c r="E32" t="s">
        <v>204</v>
      </c>
      <c r="F32" t="s">
        <v>673</v>
      </c>
      <c r="G32">
        <v>37800</v>
      </c>
      <c r="I32">
        <v>37800</v>
      </c>
      <c r="J32" t="s">
        <v>1901</v>
      </c>
    </row>
    <row r="33" spans="1:10" ht="14.45">
      <c r="A33" t="s">
        <v>31</v>
      </c>
      <c r="B33" t="s">
        <v>484</v>
      </c>
      <c r="C33" t="s">
        <v>1098</v>
      </c>
      <c r="D33" t="s">
        <v>1176</v>
      </c>
      <c r="E33" t="s">
        <v>204</v>
      </c>
      <c r="F33" t="s">
        <v>673</v>
      </c>
      <c r="G33">
        <v>30000</v>
      </c>
      <c r="I33">
        <v>30000</v>
      </c>
      <c r="J33" t="s">
        <v>1902</v>
      </c>
    </row>
    <row r="34" spans="1:10" ht="14.45">
      <c r="A34" t="s">
        <v>31</v>
      </c>
      <c r="B34" t="s">
        <v>164</v>
      </c>
      <c r="C34" t="s">
        <v>1098</v>
      </c>
      <c r="D34" t="s">
        <v>1176</v>
      </c>
      <c r="E34" t="s">
        <v>204</v>
      </c>
      <c r="F34" t="s">
        <v>673</v>
      </c>
      <c r="G34">
        <v>30000</v>
      </c>
      <c r="I34">
        <v>30000</v>
      </c>
      <c r="J34" t="s">
        <v>1903</v>
      </c>
    </row>
    <row r="35" spans="1:10" ht="14.45">
      <c r="A35" t="s">
        <v>31</v>
      </c>
      <c r="B35" t="s">
        <v>297</v>
      </c>
      <c r="C35" t="s">
        <v>1098</v>
      </c>
      <c r="D35" t="s">
        <v>1176</v>
      </c>
      <c r="E35" t="s">
        <v>204</v>
      </c>
      <c r="F35" t="s">
        <v>673</v>
      </c>
      <c r="G35">
        <v>30000</v>
      </c>
      <c r="I35">
        <v>30000</v>
      </c>
      <c r="J35" t="s">
        <v>1904</v>
      </c>
    </row>
    <row r="36" spans="1:10" ht="14.45">
      <c r="A36" t="s">
        <v>31</v>
      </c>
      <c r="B36" t="s">
        <v>297</v>
      </c>
      <c r="C36" t="s">
        <v>1098</v>
      </c>
      <c r="D36" t="s">
        <v>1176</v>
      </c>
      <c r="E36" t="s">
        <v>204</v>
      </c>
      <c r="F36" t="s">
        <v>673</v>
      </c>
      <c r="G36">
        <v>20000</v>
      </c>
      <c r="I36">
        <v>20000</v>
      </c>
      <c r="J36" t="s">
        <v>1905</v>
      </c>
    </row>
    <row r="37" spans="1:10" ht="14.45">
      <c r="A37" t="s">
        <v>31</v>
      </c>
      <c r="B37" t="s">
        <v>247</v>
      </c>
      <c r="C37" t="s">
        <v>1098</v>
      </c>
      <c r="D37" t="s">
        <v>1176</v>
      </c>
      <c r="E37" t="s">
        <v>204</v>
      </c>
      <c r="F37" t="s">
        <v>673</v>
      </c>
      <c r="G37">
        <v>13000</v>
      </c>
      <c r="I37">
        <v>13000</v>
      </c>
      <c r="J37" t="s">
        <v>1906</v>
      </c>
    </row>
    <row r="38" spans="1:10" ht="14.45">
      <c r="A38" t="s">
        <v>31</v>
      </c>
      <c r="B38" t="s">
        <v>260</v>
      </c>
      <c r="C38" t="s">
        <v>1098</v>
      </c>
      <c r="D38" t="s">
        <v>1176</v>
      </c>
      <c r="E38" t="s">
        <v>204</v>
      </c>
      <c r="F38" t="s">
        <v>673</v>
      </c>
      <c r="G38">
        <v>10000</v>
      </c>
      <c r="I38">
        <v>10000</v>
      </c>
      <c r="J38" t="s">
        <v>1907</v>
      </c>
    </row>
    <row r="39" spans="1:10" ht="14.45">
      <c r="A39" t="s">
        <v>31</v>
      </c>
      <c r="B39" t="s">
        <v>484</v>
      </c>
      <c r="C39" t="s">
        <v>1098</v>
      </c>
      <c r="D39" t="s">
        <v>1176</v>
      </c>
      <c r="E39" t="s">
        <v>204</v>
      </c>
      <c r="F39" t="s">
        <v>673</v>
      </c>
      <c r="G39">
        <v>10000</v>
      </c>
      <c r="I39">
        <v>10000</v>
      </c>
      <c r="J39" t="s">
        <v>1908</v>
      </c>
    </row>
    <row r="40" spans="1:10" ht="14.45">
      <c r="A40" t="s">
        <v>31</v>
      </c>
      <c r="B40" t="s">
        <v>484</v>
      </c>
      <c r="C40" t="s">
        <v>1098</v>
      </c>
      <c r="D40" t="s">
        <v>1176</v>
      </c>
      <c r="E40" t="s">
        <v>204</v>
      </c>
      <c r="F40" t="s">
        <v>673</v>
      </c>
      <c r="G40">
        <v>10000</v>
      </c>
      <c r="I40">
        <v>10000</v>
      </c>
      <c r="J40" t="s">
        <v>1909</v>
      </c>
    </row>
    <row r="41" spans="1:10" ht="14.45">
      <c r="A41" t="s">
        <v>31</v>
      </c>
      <c r="B41" t="s">
        <v>260</v>
      </c>
      <c r="C41" t="s">
        <v>1098</v>
      </c>
      <c r="D41" t="s">
        <v>1176</v>
      </c>
      <c r="E41" t="s">
        <v>204</v>
      </c>
      <c r="F41" t="s">
        <v>673</v>
      </c>
      <c r="G41">
        <v>8480</v>
      </c>
      <c r="I41">
        <v>8480</v>
      </c>
      <c r="J41" t="s">
        <v>1910</v>
      </c>
    </row>
    <row r="42" spans="1:10" ht="14.45">
      <c r="A42" t="s">
        <v>31</v>
      </c>
      <c r="B42" t="s">
        <v>453</v>
      </c>
      <c r="C42" t="s">
        <v>1098</v>
      </c>
      <c r="D42" t="s">
        <v>1176</v>
      </c>
      <c r="E42" t="s">
        <v>204</v>
      </c>
      <c r="F42" t="s">
        <v>673</v>
      </c>
      <c r="G42">
        <v>7000</v>
      </c>
      <c r="I42">
        <v>7000</v>
      </c>
      <c r="J42" t="s">
        <v>1911</v>
      </c>
    </row>
    <row r="43" spans="1:10" ht="14.45">
      <c r="A43" t="s">
        <v>59</v>
      </c>
      <c r="B43" t="s">
        <v>130</v>
      </c>
      <c r="C43" t="s">
        <v>1098</v>
      </c>
      <c r="D43" t="s">
        <v>1176</v>
      </c>
      <c r="E43" t="s">
        <v>204</v>
      </c>
      <c r="F43" t="s">
        <v>204</v>
      </c>
      <c r="G43">
        <v>1000000</v>
      </c>
      <c r="I43">
        <v>1000000</v>
      </c>
      <c r="J43" t="s">
        <v>1912</v>
      </c>
    </row>
    <row r="44" spans="1:10" ht="14.45">
      <c r="A44" t="s">
        <v>59</v>
      </c>
      <c r="B44" t="s">
        <v>537</v>
      </c>
      <c r="C44" t="s">
        <v>1098</v>
      </c>
      <c r="D44" t="s">
        <v>1176</v>
      </c>
      <c r="E44" t="s">
        <v>204</v>
      </c>
      <c r="F44" t="s">
        <v>204</v>
      </c>
      <c r="G44">
        <v>500000</v>
      </c>
      <c r="I44">
        <v>500000</v>
      </c>
      <c r="J44" t="s">
        <v>1913</v>
      </c>
    </row>
    <row r="45" spans="1:10" ht="14.45">
      <c r="A45" t="s">
        <v>59</v>
      </c>
      <c r="B45" t="s">
        <v>239</v>
      </c>
      <c r="C45" t="s">
        <v>1098</v>
      </c>
      <c r="D45" t="s">
        <v>1176</v>
      </c>
      <c r="E45" t="s">
        <v>204</v>
      </c>
      <c r="F45" t="s">
        <v>204</v>
      </c>
      <c r="G45">
        <v>500000</v>
      </c>
      <c r="I45">
        <v>250000</v>
      </c>
      <c r="J45" t="s">
        <v>1914</v>
      </c>
    </row>
    <row r="46" spans="1:10" ht="14.45">
      <c r="A46" t="s">
        <v>59</v>
      </c>
      <c r="B46" t="s">
        <v>369</v>
      </c>
      <c r="C46" t="s">
        <v>1915</v>
      </c>
      <c r="D46" t="s">
        <v>1176</v>
      </c>
      <c r="E46" t="s">
        <v>204</v>
      </c>
      <c r="F46" t="s">
        <v>204</v>
      </c>
      <c r="G46">
        <v>415200</v>
      </c>
      <c r="J46" t="s">
        <v>1319</v>
      </c>
    </row>
    <row r="47" spans="1:10" ht="14.45">
      <c r="A47" t="s">
        <v>59</v>
      </c>
      <c r="B47" t="s">
        <v>145</v>
      </c>
      <c r="C47" t="s">
        <v>1915</v>
      </c>
      <c r="D47" t="s">
        <v>1174</v>
      </c>
      <c r="E47" t="s">
        <v>147</v>
      </c>
      <c r="F47" t="s">
        <v>147</v>
      </c>
      <c r="G47">
        <v>396000</v>
      </c>
      <c r="I47">
        <v>396000</v>
      </c>
      <c r="J47" t="s">
        <v>1319</v>
      </c>
    </row>
    <row r="48" spans="1:10" ht="14.45">
      <c r="A48" t="s">
        <v>59</v>
      </c>
      <c r="B48" t="s">
        <v>480</v>
      </c>
      <c r="C48" t="s">
        <v>1915</v>
      </c>
      <c r="D48" t="s">
        <v>1174</v>
      </c>
      <c r="E48" t="s">
        <v>147</v>
      </c>
      <c r="F48" t="s">
        <v>147</v>
      </c>
      <c r="G48">
        <v>331200</v>
      </c>
      <c r="I48">
        <v>331200</v>
      </c>
      <c r="J48" t="s">
        <v>1319</v>
      </c>
    </row>
    <row r="49" spans="1:10" ht="14.45">
      <c r="A49" t="s">
        <v>59</v>
      </c>
      <c r="B49" t="s">
        <v>106</v>
      </c>
      <c r="C49" t="s">
        <v>1915</v>
      </c>
      <c r="D49" t="s">
        <v>1174</v>
      </c>
      <c r="E49" t="s">
        <v>147</v>
      </c>
      <c r="F49" t="s">
        <v>147</v>
      </c>
      <c r="G49">
        <v>266400</v>
      </c>
      <c r="I49">
        <v>266400</v>
      </c>
      <c r="J49" t="s">
        <v>1319</v>
      </c>
    </row>
    <row r="50" spans="1:10" ht="14.45">
      <c r="A50" t="s">
        <v>59</v>
      </c>
      <c r="B50" t="s">
        <v>444</v>
      </c>
      <c r="C50" t="s">
        <v>1915</v>
      </c>
      <c r="D50" t="s">
        <v>1174</v>
      </c>
      <c r="E50" t="s">
        <v>147</v>
      </c>
      <c r="F50" t="s">
        <v>147</v>
      </c>
      <c r="G50">
        <v>213600</v>
      </c>
      <c r="I50">
        <v>216000</v>
      </c>
      <c r="J50" t="s">
        <v>1319</v>
      </c>
    </row>
    <row r="51" spans="1:10" ht="14.45">
      <c r="A51" t="s">
        <v>59</v>
      </c>
      <c r="B51" t="s">
        <v>450</v>
      </c>
      <c r="C51" t="s">
        <v>1098</v>
      </c>
      <c r="D51" t="s">
        <v>1176</v>
      </c>
      <c r="E51" t="s">
        <v>204</v>
      </c>
      <c r="F51" t="s">
        <v>204</v>
      </c>
      <c r="G51">
        <v>100000</v>
      </c>
      <c r="I51">
        <v>100000</v>
      </c>
      <c r="J51" t="s">
        <v>1916</v>
      </c>
    </row>
    <row r="52" spans="1:10" ht="14.45">
      <c r="A52" t="s">
        <v>59</v>
      </c>
      <c r="B52" t="s">
        <v>470</v>
      </c>
      <c r="C52" t="s">
        <v>1098</v>
      </c>
      <c r="D52" t="s">
        <v>1176</v>
      </c>
      <c r="E52" t="s">
        <v>204</v>
      </c>
      <c r="F52" t="s">
        <v>204</v>
      </c>
      <c r="G52">
        <v>100000</v>
      </c>
      <c r="J52" t="s">
        <v>1917</v>
      </c>
    </row>
    <row r="53" spans="1:10" ht="14.45">
      <c r="A53" t="s">
        <v>59</v>
      </c>
      <c r="B53" t="s">
        <v>562</v>
      </c>
      <c r="C53" t="s">
        <v>1098</v>
      </c>
      <c r="D53" t="s">
        <v>1176</v>
      </c>
      <c r="E53" t="s">
        <v>204</v>
      </c>
      <c r="F53" t="s">
        <v>204</v>
      </c>
      <c r="G53">
        <v>50000</v>
      </c>
      <c r="I53">
        <v>50000</v>
      </c>
      <c r="J53" t="s">
        <v>1918</v>
      </c>
    </row>
    <row r="54" spans="1:10" ht="14.45">
      <c r="A54" t="s">
        <v>59</v>
      </c>
      <c r="B54" t="s">
        <v>110</v>
      </c>
      <c r="C54" t="s">
        <v>1098</v>
      </c>
      <c r="D54" t="s">
        <v>1176</v>
      </c>
      <c r="E54" t="s">
        <v>204</v>
      </c>
      <c r="F54" t="s">
        <v>204</v>
      </c>
      <c r="G54">
        <v>50000</v>
      </c>
      <c r="I54">
        <v>50000</v>
      </c>
      <c r="J54" t="s">
        <v>1919</v>
      </c>
    </row>
    <row r="55" spans="1:10" ht="14.45">
      <c r="A55" t="s">
        <v>59</v>
      </c>
      <c r="B55" t="s">
        <v>65</v>
      </c>
      <c r="C55" t="s">
        <v>1098</v>
      </c>
      <c r="D55" t="s">
        <v>1102</v>
      </c>
      <c r="E55" t="s">
        <v>127</v>
      </c>
      <c r="F55" t="s">
        <v>128</v>
      </c>
      <c r="G55">
        <v>30000</v>
      </c>
      <c r="I55">
        <v>30000</v>
      </c>
      <c r="J55" t="s">
        <v>1920</v>
      </c>
    </row>
    <row r="56" spans="1:10" ht="14.45">
      <c r="A56" t="s">
        <v>395</v>
      </c>
      <c r="B56" t="s">
        <v>175</v>
      </c>
      <c r="C56" t="s">
        <v>1098</v>
      </c>
      <c r="D56" t="s">
        <v>1176</v>
      </c>
      <c r="E56" t="s">
        <v>204</v>
      </c>
      <c r="F56" t="s">
        <v>204</v>
      </c>
      <c r="G56">
        <v>50000</v>
      </c>
      <c r="I56">
        <v>50000</v>
      </c>
      <c r="J56" t="s">
        <v>1921</v>
      </c>
    </row>
    <row r="57" spans="1:10" ht="14.45">
      <c r="A57" t="s">
        <v>395</v>
      </c>
      <c r="B57" t="s">
        <v>537</v>
      </c>
      <c r="C57" t="s">
        <v>1098</v>
      </c>
      <c r="D57" t="s">
        <v>1176</v>
      </c>
      <c r="E57" t="s">
        <v>204</v>
      </c>
      <c r="F57" t="s">
        <v>204</v>
      </c>
      <c r="G57">
        <v>40000</v>
      </c>
      <c r="I57">
        <v>40000</v>
      </c>
      <c r="J57" t="s">
        <v>1922</v>
      </c>
    </row>
    <row r="58" spans="1:10" ht="14.45">
      <c r="A58" t="s">
        <v>395</v>
      </c>
      <c r="B58" t="s">
        <v>252</v>
      </c>
      <c r="C58" t="s">
        <v>1098</v>
      </c>
      <c r="D58" t="s">
        <v>1176</v>
      </c>
      <c r="E58" t="s">
        <v>204</v>
      </c>
      <c r="F58" t="s">
        <v>204</v>
      </c>
      <c r="G58">
        <v>40000</v>
      </c>
      <c r="I58">
        <v>40000</v>
      </c>
      <c r="J58" t="s">
        <v>1923</v>
      </c>
    </row>
    <row r="59" spans="1:10" ht="14.45">
      <c r="A59" t="s">
        <v>395</v>
      </c>
      <c r="B59" t="s">
        <v>1862</v>
      </c>
      <c r="C59" t="s">
        <v>1098</v>
      </c>
      <c r="D59" t="s">
        <v>1176</v>
      </c>
      <c r="E59" t="s">
        <v>204</v>
      </c>
      <c r="F59" t="s">
        <v>204</v>
      </c>
      <c r="G59">
        <v>40000</v>
      </c>
      <c r="I59">
        <v>40000</v>
      </c>
      <c r="J59" t="s">
        <v>1922</v>
      </c>
    </row>
    <row r="60" spans="1:10" ht="14.45">
      <c r="A60" t="s">
        <v>532</v>
      </c>
      <c r="B60" t="s">
        <v>365</v>
      </c>
      <c r="C60" t="s">
        <v>1098</v>
      </c>
      <c r="D60" t="s">
        <v>1110</v>
      </c>
      <c r="E60" t="s">
        <v>38</v>
      </c>
      <c r="F60" t="s">
        <v>38</v>
      </c>
      <c r="G60">
        <v>3000</v>
      </c>
      <c r="I60">
        <v>3000</v>
      </c>
      <c r="J60" t="s">
        <v>1924</v>
      </c>
    </row>
    <row r="61" spans="1:10" ht="14.45">
      <c r="A61" t="s">
        <v>532</v>
      </c>
      <c r="B61" t="s">
        <v>302</v>
      </c>
      <c r="C61" t="s">
        <v>1098</v>
      </c>
      <c r="D61" t="s">
        <v>1110</v>
      </c>
      <c r="E61" t="s">
        <v>38</v>
      </c>
      <c r="F61" t="s">
        <v>38</v>
      </c>
      <c r="G61">
        <v>2000</v>
      </c>
      <c r="I61">
        <v>2000</v>
      </c>
      <c r="J61" t="s">
        <v>1925</v>
      </c>
    </row>
    <row r="62" spans="1:10" ht="14.45">
      <c r="A62" t="s">
        <v>532</v>
      </c>
      <c r="B62" t="s">
        <v>319</v>
      </c>
      <c r="C62" t="s">
        <v>1098</v>
      </c>
      <c r="D62" t="s">
        <v>1110</v>
      </c>
      <c r="E62" t="s">
        <v>38</v>
      </c>
      <c r="F62" t="s">
        <v>38</v>
      </c>
      <c r="G62">
        <v>1000</v>
      </c>
      <c r="I62">
        <v>1000</v>
      </c>
      <c r="J62" t="s">
        <v>1926</v>
      </c>
    </row>
    <row r="63" spans="1:10" ht="14.45">
      <c r="A63" t="s">
        <v>532</v>
      </c>
      <c r="B63" t="s">
        <v>515</v>
      </c>
      <c r="C63" t="s">
        <v>1098</v>
      </c>
      <c r="D63" t="s">
        <v>1110</v>
      </c>
      <c r="E63" t="s">
        <v>38</v>
      </c>
      <c r="F63" t="s">
        <v>38</v>
      </c>
      <c r="G63">
        <v>1000</v>
      </c>
      <c r="I63">
        <v>1000</v>
      </c>
      <c r="J63" t="s">
        <v>1927</v>
      </c>
    </row>
    <row r="64" spans="1:10" ht="14.45">
      <c r="A64" t="s">
        <v>532</v>
      </c>
      <c r="B64" t="s">
        <v>487</v>
      </c>
      <c r="C64" t="s">
        <v>1098</v>
      </c>
      <c r="D64" t="s">
        <v>1110</v>
      </c>
      <c r="E64" t="s">
        <v>38</v>
      </c>
      <c r="F64" t="s">
        <v>38</v>
      </c>
      <c r="G64">
        <v>1000</v>
      </c>
      <c r="I64">
        <v>1000</v>
      </c>
      <c r="J64" t="s">
        <v>1928</v>
      </c>
    </row>
    <row r="65" spans="1:10" ht="14.45">
      <c r="A65" t="s">
        <v>532</v>
      </c>
      <c r="B65" t="s">
        <v>518</v>
      </c>
      <c r="C65" t="s">
        <v>1098</v>
      </c>
      <c r="D65" t="s">
        <v>1110</v>
      </c>
      <c r="E65" t="s">
        <v>38</v>
      </c>
      <c r="F65" t="s">
        <v>38</v>
      </c>
      <c r="G65">
        <v>500</v>
      </c>
      <c r="I65">
        <v>500</v>
      </c>
      <c r="J65" t="s">
        <v>1927</v>
      </c>
    </row>
    <row r="66" spans="1:10" ht="14.45">
      <c r="A66" t="s">
        <v>61</v>
      </c>
      <c r="B66" t="s">
        <v>1497</v>
      </c>
      <c r="C66" t="s">
        <v>1915</v>
      </c>
      <c r="D66" t="s">
        <v>1174</v>
      </c>
      <c r="E66" t="s">
        <v>147</v>
      </c>
      <c r="F66" t="s">
        <v>147</v>
      </c>
      <c r="G66">
        <v>2008800</v>
      </c>
      <c r="I66">
        <v>2008800</v>
      </c>
      <c r="J66" t="s">
        <v>1319</v>
      </c>
    </row>
    <row r="67" spans="1:10" ht="14.45">
      <c r="A67" t="s">
        <v>61</v>
      </c>
      <c r="B67" t="s">
        <v>210</v>
      </c>
      <c r="C67" t="s">
        <v>1915</v>
      </c>
      <c r="D67" t="s">
        <v>1174</v>
      </c>
      <c r="E67" t="s">
        <v>147</v>
      </c>
      <c r="F67" t="s">
        <v>147</v>
      </c>
      <c r="G67">
        <v>1209600</v>
      </c>
      <c r="I67">
        <v>1209600</v>
      </c>
      <c r="J67" t="s">
        <v>1319</v>
      </c>
    </row>
    <row r="68" spans="1:10" ht="14.45">
      <c r="A68" t="s">
        <v>61</v>
      </c>
      <c r="B68" t="s">
        <v>143</v>
      </c>
      <c r="C68" t="s">
        <v>1915</v>
      </c>
      <c r="D68" t="s">
        <v>1176</v>
      </c>
      <c r="E68" t="s">
        <v>204</v>
      </c>
      <c r="F68" t="s">
        <v>204</v>
      </c>
      <c r="G68">
        <v>895460</v>
      </c>
      <c r="I68">
        <v>895460</v>
      </c>
      <c r="J68" t="s">
        <v>1319</v>
      </c>
    </row>
    <row r="69" spans="1:10" ht="14.45">
      <c r="A69" t="s">
        <v>61</v>
      </c>
      <c r="B69" t="s">
        <v>1497</v>
      </c>
      <c r="C69" t="s">
        <v>1915</v>
      </c>
      <c r="D69" t="s">
        <v>1176</v>
      </c>
      <c r="E69" t="s">
        <v>204</v>
      </c>
      <c r="F69" t="s">
        <v>204</v>
      </c>
      <c r="G69">
        <v>777600</v>
      </c>
      <c r="I69">
        <v>777600</v>
      </c>
      <c r="J69" t="s">
        <v>1319</v>
      </c>
    </row>
    <row r="70" spans="1:10" ht="14.45">
      <c r="A70" t="s">
        <v>61</v>
      </c>
      <c r="B70" t="s">
        <v>202</v>
      </c>
      <c r="C70" t="s">
        <v>1915</v>
      </c>
      <c r="D70" t="s">
        <v>1099</v>
      </c>
      <c r="E70" t="s">
        <v>95</v>
      </c>
      <c r="F70" t="s">
        <v>95</v>
      </c>
      <c r="G70">
        <v>636000</v>
      </c>
      <c r="I70">
        <v>636000</v>
      </c>
      <c r="J70" t="s">
        <v>1319</v>
      </c>
    </row>
    <row r="71" spans="1:10" ht="14.45">
      <c r="A71" t="s">
        <v>61</v>
      </c>
      <c r="B71" t="s">
        <v>469</v>
      </c>
      <c r="C71" t="s">
        <v>1915</v>
      </c>
      <c r="D71" t="s">
        <v>1174</v>
      </c>
      <c r="E71" t="s">
        <v>147</v>
      </c>
      <c r="F71" t="s">
        <v>147</v>
      </c>
      <c r="G71">
        <v>633600</v>
      </c>
      <c r="J71" t="s">
        <v>1319</v>
      </c>
    </row>
    <row r="72" spans="1:10" ht="14.45">
      <c r="A72" t="s">
        <v>61</v>
      </c>
      <c r="B72" t="s">
        <v>202</v>
      </c>
      <c r="C72" t="s">
        <v>1915</v>
      </c>
      <c r="D72" t="s">
        <v>1176</v>
      </c>
      <c r="E72" t="s">
        <v>204</v>
      </c>
      <c r="F72" t="s">
        <v>204</v>
      </c>
      <c r="G72">
        <v>573800</v>
      </c>
      <c r="I72">
        <v>573800</v>
      </c>
      <c r="J72" t="s">
        <v>1319</v>
      </c>
    </row>
    <row r="73" spans="1:10" ht="14.45">
      <c r="A73" t="s">
        <v>61</v>
      </c>
      <c r="B73" t="s">
        <v>369</v>
      </c>
      <c r="C73" t="s">
        <v>1915</v>
      </c>
      <c r="D73" t="s">
        <v>1176</v>
      </c>
      <c r="E73" t="s">
        <v>204</v>
      </c>
      <c r="F73" t="s">
        <v>204</v>
      </c>
      <c r="G73">
        <v>535200</v>
      </c>
      <c r="J73" t="s">
        <v>1319</v>
      </c>
    </row>
    <row r="74" spans="1:10" ht="14.45">
      <c r="A74" t="s">
        <v>61</v>
      </c>
      <c r="B74" t="s">
        <v>444</v>
      </c>
      <c r="C74" t="s">
        <v>1915</v>
      </c>
      <c r="D74" t="s">
        <v>1174</v>
      </c>
      <c r="E74" t="s">
        <v>147</v>
      </c>
      <c r="F74" t="s">
        <v>147</v>
      </c>
      <c r="G74">
        <v>496800</v>
      </c>
      <c r="I74">
        <v>496800</v>
      </c>
      <c r="J74" t="s">
        <v>1319</v>
      </c>
    </row>
    <row r="75" spans="1:10" ht="14.45">
      <c r="A75" t="s">
        <v>61</v>
      </c>
      <c r="B75" t="s">
        <v>186</v>
      </c>
      <c r="C75" t="s">
        <v>1915</v>
      </c>
      <c r="D75" t="s">
        <v>1176</v>
      </c>
      <c r="E75" t="s">
        <v>204</v>
      </c>
      <c r="F75" t="s">
        <v>204</v>
      </c>
      <c r="G75">
        <v>445300</v>
      </c>
      <c r="I75">
        <v>445300</v>
      </c>
      <c r="J75" t="s">
        <v>1319</v>
      </c>
    </row>
    <row r="76" spans="1:10" ht="14.45">
      <c r="A76" t="s">
        <v>61</v>
      </c>
      <c r="B76" t="s">
        <v>143</v>
      </c>
      <c r="C76" t="s">
        <v>1915</v>
      </c>
      <c r="D76" t="s">
        <v>1102</v>
      </c>
      <c r="E76" t="s">
        <v>128</v>
      </c>
      <c r="F76" t="s">
        <v>128</v>
      </c>
      <c r="G76">
        <v>431730</v>
      </c>
      <c r="J76" t="s">
        <v>1319</v>
      </c>
    </row>
    <row r="77" spans="1:10" ht="14.45">
      <c r="A77" t="s">
        <v>61</v>
      </c>
      <c r="B77" t="s">
        <v>213</v>
      </c>
      <c r="C77" t="s">
        <v>1915</v>
      </c>
      <c r="D77" t="s">
        <v>1176</v>
      </c>
      <c r="E77" t="s">
        <v>204</v>
      </c>
      <c r="F77" t="s">
        <v>204</v>
      </c>
      <c r="G77">
        <v>405600</v>
      </c>
      <c r="I77">
        <v>405600</v>
      </c>
      <c r="J77" t="s">
        <v>1319</v>
      </c>
    </row>
    <row r="78" spans="1:10" ht="14.45">
      <c r="A78" t="s">
        <v>61</v>
      </c>
      <c r="B78" t="s">
        <v>210</v>
      </c>
      <c r="C78" t="s">
        <v>1915</v>
      </c>
      <c r="D78" t="s">
        <v>1176</v>
      </c>
      <c r="E78" t="s">
        <v>204</v>
      </c>
      <c r="F78" t="s">
        <v>204</v>
      </c>
      <c r="G78">
        <v>357060</v>
      </c>
      <c r="I78">
        <v>357060</v>
      </c>
      <c r="J78" t="s">
        <v>1319</v>
      </c>
    </row>
    <row r="79" spans="1:10" ht="14.45">
      <c r="A79" t="s">
        <v>61</v>
      </c>
      <c r="B79" t="s">
        <v>110</v>
      </c>
      <c r="C79" t="s">
        <v>1915</v>
      </c>
      <c r="D79" t="s">
        <v>1176</v>
      </c>
      <c r="E79" t="s">
        <v>204</v>
      </c>
      <c r="F79" t="s">
        <v>204</v>
      </c>
      <c r="G79">
        <v>199200</v>
      </c>
      <c r="J79" t="s">
        <v>1319</v>
      </c>
    </row>
    <row r="80" spans="1:10" ht="14.45">
      <c r="A80" t="s">
        <v>61</v>
      </c>
      <c r="B80" t="s">
        <v>161</v>
      </c>
      <c r="C80" t="s">
        <v>1915</v>
      </c>
      <c r="D80" t="s">
        <v>1176</v>
      </c>
      <c r="E80" t="s">
        <v>204</v>
      </c>
      <c r="F80" t="s">
        <v>204</v>
      </c>
      <c r="G80">
        <v>187200</v>
      </c>
      <c r="I80">
        <v>187200</v>
      </c>
      <c r="J80" t="s">
        <v>1319</v>
      </c>
    </row>
    <row r="81" spans="1:10" ht="14.45">
      <c r="A81" t="s">
        <v>61</v>
      </c>
      <c r="B81" t="s">
        <v>1497</v>
      </c>
      <c r="C81" t="s">
        <v>1098</v>
      </c>
      <c r="D81" t="s">
        <v>1176</v>
      </c>
      <c r="E81" t="s">
        <v>204</v>
      </c>
      <c r="F81" t="s">
        <v>204</v>
      </c>
      <c r="G81">
        <v>153900</v>
      </c>
      <c r="I81">
        <v>153900</v>
      </c>
      <c r="J81" t="s">
        <v>1929</v>
      </c>
    </row>
    <row r="82" spans="1:10" ht="14.45">
      <c r="A82" t="s">
        <v>61</v>
      </c>
      <c r="B82" t="s">
        <v>47</v>
      </c>
      <c r="C82" t="s">
        <v>1098</v>
      </c>
      <c r="D82" t="s">
        <v>1176</v>
      </c>
      <c r="E82" t="s">
        <v>204</v>
      </c>
      <c r="F82" t="s">
        <v>204</v>
      </c>
      <c r="G82">
        <v>150000</v>
      </c>
      <c r="I82">
        <v>150000</v>
      </c>
      <c r="J82" t="s">
        <v>1930</v>
      </c>
    </row>
    <row r="83" spans="1:10" ht="14.45">
      <c r="A83" t="s">
        <v>61</v>
      </c>
      <c r="B83" t="s">
        <v>174</v>
      </c>
      <c r="C83" t="s">
        <v>1915</v>
      </c>
      <c r="D83" t="s">
        <v>1174</v>
      </c>
      <c r="E83" t="s">
        <v>147</v>
      </c>
      <c r="F83" t="s">
        <v>147</v>
      </c>
      <c r="G83">
        <v>115200</v>
      </c>
      <c r="I83">
        <v>115200</v>
      </c>
      <c r="J83" t="s">
        <v>1319</v>
      </c>
    </row>
    <row r="84" spans="1:10" ht="14.45">
      <c r="A84" t="s">
        <v>61</v>
      </c>
      <c r="B84" t="s">
        <v>110</v>
      </c>
      <c r="C84" t="s">
        <v>1098</v>
      </c>
      <c r="D84" t="s">
        <v>1176</v>
      </c>
      <c r="E84" t="s">
        <v>204</v>
      </c>
      <c r="F84" t="s">
        <v>204</v>
      </c>
      <c r="G84">
        <v>100000</v>
      </c>
      <c r="I84">
        <v>100000</v>
      </c>
      <c r="J84" t="s">
        <v>1931</v>
      </c>
    </row>
    <row r="85" spans="1:10" ht="14.45">
      <c r="A85" t="s">
        <v>61</v>
      </c>
      <c r="B85" t="s">
        <v>145</v>
      </c>
      <c r="C85" t="s">
        <v>1915</v>
      </c>
      <c r="D85" t="s">
        <v>1176</v>
      </c>
      <c r="E85" t="s">
        <v>204</v>
      </c>
      <c r="F85" t="s">
        <v>204</v>
      </c>
      <c r="G85">
        <v>50000</v>
      </c>
      <c r="I85">
        <v>50000</v>
      </c>
      <c r="J85" t="s">
        <v>1319</v>
      </c>
    </row>
    <row r="86" spans="1:10" ht="14.45">
      <c r="A86" t="s">
        <v>511</v>
      </c>
      <c r="B86" t="s">
        <v>302</v>
      </c>
      <c r="C86" t="s">
        <v>1098</v>
      </c>
      <c r="D86" t="s">
        <v>1176</v>
      </c>
      <c r="E86" t="s">
        <v>204</v>
      </c>
      <c r="F86" t="s">
        <v>204</v>
      </c>
      <c r="G86">
        <v>9000</v>
      </c>
      <c r="I86">
        <v>9000</v>
      </c>
      <c r="J86" t="s">
        <v>1932</v>
      </c>
    </row>
    <row r="87" spans="1:10" ht="14.45">
      <c r="A87" t="s">
        <v>15</v>
      </c>
      <c r="B87" t="s">
        <v>23</v>
      </c>
      <c r="C87" t="s">
        <v>1870</v>
      </c>
      <c r="D87" t="s">
        <v>1125</v>
      </c>
      <c r="E87" t="s">
        <v>15</v>
      </c>
      <c r="F87" t="s">
        <v>15</v>
      </c>
      <c r="G87">
        <v>1650000</v>
      </c>
      <c r="J87" t="s">
        <v>1933</v>
      </c>
    </row>
    <row r="88" spans="1:10" ht="14.45">
      <c r="A88" t="s">
        <v>259</v>
      </c>
      <c r="B88" t="s">
        <v>151</v>
      </c>
      <c r="C88" t="s">
        <v>1098</v>
      </c>
      <c r="D88" t="s">
        <v>1176</v>
      </c>
      <c r="E88" t="s">
        <v>204</v>
      </c>
      <c r="F88" t="s">
        <v>204</v>
      </c>
      <c r="G88">
        <v>230000</v>
      </c>
      <c r="I88">
        <v>230000</v>
      </c>
      <c r="J88" t="s">
        <v>1934</v>
      </c>
    </row>
    <row r="89" spans="1:10" ht="14.45">
      <c r="A89" t="s">
        <v>357</v>
      </c>
      <c r="B89" t="s">
        <v>106</v>
      </c>
      <c r="C89" t="s">
        <v>1098</v>
      </c>
      <c r="D89" t="s">
        <v>1176</v>
      </c>
      <c r="E89" t="s">
        <v>204</v>
      </c>
      <c r="F89" t="s">
        <v>204</v>
      </c>
      <c r="G89">
        <v>2000</v>
      </c>
      <c r="I89">
        <v>2000</v>
      </c>
      <c r="J89" t="s">
        <v>1935</v>
      </c>
    </row>
    <row r="90" spans="1:10" ht="14.45">
      <c r="A90" t="s">
        <v>62</v>
      </c>
      <c r="B90" t="s">
        <v>248</v>
      </c>
      <c r="C90" t="s">
        <v>1098</v>
      </c>
      <c r="D90" t="s">
        <v>1176</v>
      </c>
      <c r="E90" t="s">
        <v>204</v>
      </c>
      <c r="F90" t="s">
        <v>204</v>
      </c>
      <c r="G90">
        <v>270000</v>
      </c>
      <c r="I90">
        <v>270000</v>
      </c>
      <c r="J90" t="s">
        <v>1936</v>
      </c>
    </row>
    <row r="91" spans="1:10" ht="14.45">
      <c r="A91" t="s">
        <v>62</v>
      </c>
      <c r="B91" t="s">
        <v>259</v>
      </c>
      <c r="C91" t="s">
        <v>1098</v>
      </c>
      <c r="D91" t="s">
        <v>1176</v>
      </c>
      <c r="E91" t="s">
        <v>204</v>
      </c>
      <c r="F91" t="s">
        <v>204</v>
      </c>
      <c r="G91">
        <v>172500</v>
      </c>
      <c r="I91">
        <v>172500</v>
      </c>
      <c r="J91" t="s">
        <v>1937</v>
      </c>
    </row>
    <row r="92" spans="1:10" ht="14.45">
      <c r="A92" t="s">
        <v>62</v>
      </c>
      <c r="B92" t="s">
        <v>436</v>
      </c>
      <c r="C92" t="s">
        <v>1098</v>
      </c>
      <c r="D92" t="s">
        <v>1102</v>
      </c>
      <c r="E92" t="s">
        <v>127</v>
      </c>
      <c r="F92" t="s">
        <v>128</v>
      </c>
      <c r="G92">
        <v>51480</v>
      </c>
      <c r="I92">
        <v>51480</v>
      </c>
      <c r="J92" t="s">
        <v>1938</v>
      </c>
    </row>
    <row r="93" spans="1:10" ht="14.45">
      <c r="A93" t="s">
        <v>62</v>
      </c>
      <c r="B93" t="s">
        <v>537</v>
      </c>
      <c r="C93" t="s">
        <v>1098</v>
      </c>
      <c r="D93" t="s">
        <v>1176</v>
      </c>
      <c r="E93" t="s">
        <v>204</v>
      </c>
      <c r="F93" t="s">
        <v>204</v>
      </c>
      <c r="G93">
        <v>50000</v>
      </c>
      <c r="I93">
        <v>50000</v>
      </c>
      <c r="J93" t="s">
        <v>1939</v>
      </c>
    </row>
    <row r="94" spans="1:10" ht="14.45">
      <c r="A94" t="s">
        <v>62</v>
      </c>
      <c r="B94" t="s">
        <v>239</v>
      </c>
      <c r="C94" t="s">
        <v>1098</v>
      </c>
      <c r="D94" t="s">
        <v>1176</v>
      </c>
      <c r="E94" t="s">
        <v>204</v>
      </c>
      <c r="F94" t="s">
        <v>204</v>
      </c>
      <c r="G94">
        <v>50000</v>
      </c>
      <c r="J94" t="s">
        <v>1940</v>
      </c>
    </row>
    <row r="95" spans="1:10" ht="14.45">
      <c r="A95" t="s">
        <v>118</v>
      </c>
      <c r="B95" t="s">
        <v>102</v>
      </c>
      <c r="C95" t="s">
        <v>1098</v>
      </c>
      <c r="D95" t="s">
        <v>1142</v>
      </c>
      <c r="E95" t="s">
        <v>170</v>
      </c>
      <c r="F95" t="s">
        <v>170</v>
      </c>
      <c r="G95">
        <v>500000</v>
      </c>
      <c r="I95">
        <v>500000</v>
      </c>
      <c r="J95" t="s">
        <v>1941</v>
      </c>
    </row>
    <row r="96" spans="1:10" ht="14.45">
      <c r="A96" t="s">
        <v>118</v>
      </c>
      <c r="B96" t="s">
        <v>102</v>
      </c>
      <c r="C96" t="s">
        <v>1098</v>
      </c>
      <c r="D96" t="s">
        <v>1142</v>
      </c>
      <c r="E96" t="s">
        <v>170</v>
      </c>
      <c r="F96" t="s">
        <v>170</v>
      </c>
      <c r="G96">
        <v>200000</v>
      </c>
      <c r="I96">
        <v>200000</v>
      </c>
      <c r="J96" t="s">
        <v>1942</v>
      </c>
    </row>
    <row r="97" spans="1:10" ht="14.45">
      <c r="A97" t="s">
        <v>118</v>
      </c>
      <c r="B97" t="s">
        <v>110</v>
      </c>
      <c r="C97" t="s">
        <v>1098</v>
      </c>
      <c r="D97" t="s">
        <v>1119</v>
      </c>
      <c r="E97" t="s">
        <v>20</v>
      </c>
      <c r="F97" t="s">
        <v>20</v>
      </c>
      <c r="G97">
        <v>200000</v>
      </c>
      <c r="I97">
        <v>200000</v>
      </c>
      <c r="J97" t="s">
        <v>1943</v>
      </c>
    </row>
    <row r="98" spans="1:10" ht="14.45">
      <c r="A98" t="s">
        <v>439</v>
      </c>
      <c r="B98" t="s">
        <v>495</v>
      </c>
      <c r="C98" t="s">
        <v>1915</v>
      </c>
      <c r="D98" t="s">
        <v>1176</v>
      </c>
      <c r="E98" t="s">
        <v>204</v>
      </c>
      <c r="F98" t="s">
        <v>204</v>
      </c>
      <c r="G98">
        <v>3854400</v>
      </c>
      <c r="J98" t="s">
        <v>1319</v>
      </c>
    </row>
    <row r="99" spans="1:10" ht="14.45">
      <c r="A99" t="s">
        <v>439</v>
      </c>
      <c r="B99" t="s">
        <v>1497</v>
      </c>
      <c r="C99" t="s">
        <v>1915</v>
      </c>
      <c r="D99" t="s">
        <v>1099</v>
      </c>
      <c r="E99" t="s">
        <v>95</v>
      </c>
      <c r="F99" t="s">
        <v>95</v>
      </c>
      <c r="G99">
        <v>2337440</v>
      </c>
      <c r="I99">
        <v>2337440</v>
      </c>
      <c r="J99" t="s">
        <v>1319</v>
      </c>
    </row>
    <row r="100" spans="1:10" ht="14.45">
      <c r="A100" t="s">
        <v>439</v>
      </c>
      <c r="B100" t="s">
        <v>210</v>
      </c>
      <c r="C100" t="s">
        <v>1915</v>
      </c>
      <c r="D100" t="s">
        <v>1176</v>
      </c>
      <c r="E100" t="s">
        <v>204</v>
      </c>
      <c r="F100" t="s">
        <v>204</v>
      </c>
      <c r="G100">
        <v>2320800</v>
      </c>
      <c r="I100">
        <v>1168800</v>
      </c>
      <c r="J100" t="s">
        <v>1319</v>
      </c>
    </row>
    <row r="101" spans="1:10" ht="14.45">
      <c r="A101" t="s">
        <v>439</v>
      </c>
      <c r="B101" t="s">
        <v>248</v>
      </c>
      <c r="C101" t="s">
        <v>1915</v>
      </c>
      <c r="D101" t="s">
        <v>1176</v>
      </c>
      <c r="E101" t="s">
        <v>204</v>
      </c>
      <c r="F101" t="s">
        <v>204</v>
      </c>
      <c r="G101">
        <v>2203100</v>
      </c>
      <c r="I101">
        <v>2203100</v>
      </c>
      <c r="J101" t="s">
        <v>1319</v>
      </c>
    </row>
    <row r="102" spans="1:10" ht="14.45">
      <c r="A102" t="s">
        <v>439</v>
      </c>
      <c r="B102" t="s">
        <v>202</v>
      </c>
      <c r="C102" t="s">
        <v>1915</v>
      </c>
      <c r="D102" t="s">
        <v>1099</v>
      </c>
      <c r="E102" t="s">
        <v>95</v>
      </c>
      <c r="F102" t="s">
        <v>95</v>
      </c>
      <c r="G102">
        <v>2079840</v>
      </c>
      <c r="I102">
        <v>2079840</v>
      </c>
      <c r="J102" t="s">
        <v>1319</v>
      </c>
    </row>
    <row r="103" spans="1:10" ht="14.45">
      <c r="A103" t="s">
        <v>439</v>
      </c>
      <c r="B103" t="s">
        <v>143</v>
      </c>
      <c r="C103" t="s">
        <v>1915</v>
      </c>
      <c r="D103" t="s">
        <v>1099</v>
      </c>
      <c r="E103" t="s">
        <v>95</v>
      </c>
      <c r="F103" t="s">
        <v>95</v>
      </c>
      <c r="G103">
        <v>1625540</v>
      </c>
      <c r="I103">
        <v>1625540</v>
      </c>
      <c r="J103" t="s">
        <v>1319</v>
      </c>
    </row>
    <row r="104" spans="1:10" ht="14.45">
      <c r="A104" t="s">
        <v>439</v>
      </c>
      <c r="B104" t="s">
        <v>1944</v>
      </c>
      <c r="C104" t="s">
        <v>1915</v>
      </c>
      <c r="D104" t="s">
        <v>1176</v>
      </c>
      <c r="E104" t="s">
        <v>204</v>
      </c>
      <c r="F104" t="s">
        <v>204</v>
      </c>
      <c r="G104">
        <v>1288800</v>
      </c>
      <c r="J104" t="s">
        <v>1319</v>
      </c>
    </row>
    <row r="105" spans="1:10" ht="14.45">
      <c r="A105" t="s">
        <v>439</v>
      </c>
      <c r="B105" t="s">
        <v>197</v>
      </c>
      <c r="C105" t="s">
        <v>1915</v>
      </c>
      <c r="D105" t="s">
        <v>1176</v>
      </c>
      <c r="E105" t="s">
        <v>204</v>
      </c>
      <c r="F105" t="s">
        <v>204</v>
      </c>
      <c r="G105">
        <v>1264800</v>
      </c>
      <c r="J105" t="s">
        <v>1319</v>
      </c>
    </row>
    <row r="106" spans="1:10" ht="14.45">
      <c r="A106" t="s">
        <v>439</v>
      </c>
      <c r="B106" t="s">
        <v>299</v>
      </c>
      <c r="C106" t="s">
        <v>1915</v>
      </c>
      <c r="D106" t="s">
        <v>1176</v>
      </c>
      <c r="E106" t="s">
        <v>204</v>
      </c>
      <c r="F106" t="s">
        <v>204</v>
      </c>
      <c r="G106">
        <v>868100</v>
      </c>
      <c r="J106" t="s">
        <v>1319</v>
      </c>
    </row>
    <row r="107" spans="1:10" ht="14.45">
      <c r="A107" t="s">
        <v>439</v>
      </c>
      <c r="B107" t="s">
        <v>172</v>
      </c>
      <c r="C107" t="s">
        <v>1915</v>
      </c>
      <c r="D107" t="s">
        <v>1176</v>
      </c>
      <c r="E107" t="s">
        <v>204</v>
      </c>
      <c r="F107" t="s">
        <v>204</v>
      </c>
      <c r="G107">
        <v>801600</v>
      </c>
      <c r="I107">
        <v>801600</v>
      </c>
      <c r="J107" t="s">
        <v>1319</v>
      </c>
    </row>
    <row r="108" spans="1:10" ht="14.45">
      <c r="A108" t="s">
        <v>439</v>
      </c>
      <c r="B108" t="s">
        <v>486</v>
      </c>
      <c r="C108" t="s">
        <v>1915</v>
      </c>
      <c r="D108" t="s">
        <v>1176</v>
      </c>
      <c r="E108" t="s">
        <v>204</v>
      </c>
      <c r="F108" t="s">
        <v>204</v>
      </c>
      <c r="G108">
        <v>588000</v>
      </c>
      <c r="J108" t="s">
        <v>1319</v>
      </c>
    </row>
    <row r="109" spans="1:10" ht="14.45">
      <c r="A109" t="s">
        <v>439</v>
      </c>
      <c r="B109" t="s">
        <v>192</v>
      </c>
      <c r="C109" t="s">
        <v>1915</v>
      </c>
      <c r="D109" t="s">
        <v>1176</v>
      </c>
      <c r="E109" t="s">
        <v>204</v>
      </c>
      <c r="F109" t="s">
        <v>204</v>
      </c>
      <c r="G109">
        <v>570400</v>
      </c>
      <c r="I109">
        <v>570400</v>
      </c>
      <c r="J109" t="s">
        <v>1319</v>
      </c>
    </row>
    <row r="110" spans="1:10" ht="14.45">
      <c r="A110" t="s">
        <v>439</v>
      </c>
      <c r="B110" t="s">
        <v>96</v>
      </c>
      <c r="C110" t="s">
        <v>1915</v>
      </c>
      <c r="D110" t="s">
        <v>1176</v>
      </c>
      <c r="E110" t="s">
        <v>204</v>
      </c>
      <c r="F110" t="s">
        <v>204</v>
      </c>
      <c r="G110">
        <v>549600</v>
      </c>
      <c r="I110">
        <v>549600</v>
      </c>
      <c r="J110" t="s">
        <v>1319</v>
      </c>
    </row>
    <row r="111" spans="1:10" ht="14.45">
      <c r="A111" t="s">
        <v>439</v>
      </c>
      <c r="B111" t="s">
        <v>1737</v>
      </c>
      <c r="C111" t="s">
        <v>1915</v>
      </c>
      <c r="D111" t="s">
        <v>1176</v>
      </c>
      <c r="E111" t="s">
        <v>204</v>
      </c>
      <c r="F111" t="s">
        <v>204</v>
      </c>
      <c r="G111">
        <v>499200</v>
      </c>
      <c r="I111">
        <v>201600</v>
      </c>
      <c r="J111" t="s">
        <v>1319</v>
      </c>
    </row>
    <row r="112" spans="1:10" ht="14.45">
      <c r="A112" t="s">
        <v>439</v>
      </c>
      <c r="B112" t="s">
        <v>186</v>
      </c>
      <c r="C112" t="s">
        <v>1915</v>
      </c>
      <c r="D112" t="s">
        <v>1176</v>
      </c>
      <c r="E112" t="s">
        <v>204</v>
      </c>
      <c r="F112" t="s">
        <v>204</v>
      </c>
      <c r="G112">
        <v>459300</v>
      </c>
      <c r="I112">
        <v>459300</v>
      </c>
      <c r="J112" t="s">
        <v>1319</v>
      </c>
    </row>
    <row r="113" spans="1:10" ht="14.45">
      <c r="A113" t="s">
        <v>439</v>
      </c>
      <c r="B113" t="s">
        <v>265</v>
      </c>
      <c r="C113" t="s">
        <v>1098</v>
      </c>
      <c r="D113" t="s">
        <v>1176</v>
      </c>
      <c r="E113" t="s">
        <v>204</v>
      </c>
      <c r="F113" t="s">
        <v>204</v>
      </c>
      <c r="G113">
        <v>394950</v>
      </c>
      <c r="I113">
        <v>394950</v>
      </c>
      <c r="J113" t="s">
        <v>1945</v>
      </c>
    </row>
    <row r="114" spans="1:10" ht="14.45">
      <c r="A114" t="s">
        <v>439</v>
      </c>
      <c r="B114" t="s">
        <v>151</v>
      </c>
      <c r="C114" t="s">
        <v>1915</v>
      </c>
      <c r="D114" t="s">
        <v>1176</v>
      </c>
      <c r="E114" t="s">
        <v>204</v>
      </c>
      <c r="F114" t="s">
        <v>204</v>
      </c>
      <c r="G114">
        <v>368100</v>
      </c>
      <c r="I114">
        <v>368100</v>
      </c>
      <c r="J114" t="s">
        <v>1319</v>
      </c>
    </row>
    <row r="115" spans="1:10" ht="14.45">
      <c r="A115" t="s">
        <v>439</v>
      </c>
      <c r="B115" t="s">
        <v>411</v>
      </c>
      <c r="C115" t="s">
        <v>1915</v>
      </c>
      <c r="D115" t="s">
        <v>1176</v>
      </c>
      <c r="E115" t="s">
        <v>204</v>
      </c>
      <c r="F115" t="s">
        <v>204</v>
      </c>
      <c r="G115">
        <v>363100</v>
      </c>
      <c r="I115">
        <v>363100</v>
      </c>
      <c r="J115" t="s">
        <v>1319</v>
      </c>
    </row>
    <row r="116" spans="1:10" ht="14.45">
      <c r="A116" t="s">
        <v>439</v>
      </c>
      <c r="B116" t="s">
        <v>327</v>
      </c>
      <c r="C116" t="s">
        <v>1915</v>
      </c>
      <c r="D116" t="s">
        <v>1176</v>
      </c>
      <c r="E116" t="s">
        <v>204</v>
      </c>
      <c r="F116" t="s">
        <v>204</v>
      </c>
      <c r="G116">
        <v>326400</v>
      </c>
      <c r="I116">
        <v>326400</v>
      </c>
      <c r="J116" t="s">
        <v>1319</v>
      </c>
    </row>
    <row r="117" spans="1:10" ht="14.45">
      <c r="A117" t="s">
        <v>439</v>
      </c>
      <c r="B117" t="s">
        <v>140</v>
      </c>
      <c r="C117" t="s">
        <v>1915</v>
      </c>
      <c r="D117" t="s">
        <v>1176</v>
      </c>
      <c r="E117" t="s">
        <v>204</v>
      </c>
      <c r="F117" t="s">
        <v>204</v>
      </c>
      <c r="G117">
        <v>326400</v>
      </c>
      <c r="I117">
        <v>326400</v>
      </c>
      <c r="J117" t="s">
        <v>1319</v>
      </c>
    </row>
    <row r="118" spans="1:10" ht="14.45">
      <c r="A118" t="s">
        <v>439</v>
      </c>
      <c r="B118" t="s">
        <v>562</v>
      </c>
      <c r="C118" t="s">
        <v>1915</v>
      </c>
      <c r="D118" t="s">
        <v>1176</v>
      </c>
      <c r="E118" t="s">
        <v>204</v>
      </c>
      <c r="F118" t="s">
        <v>204</v>
      </c>
      <c r="G118">
        <v>319200</v>
      </c>
      <c r="I118">
        <v>319200</v>
      </c>
      <c r="J118" t="s">
        <v>1319</v>
      </c>
    </row>
    <row r="119" spans="1:10" ht="14.45">
      <c r="A119" t="s">
        <v>439</v>
      </c>
      <c r="B119" t="s">
        <v>206</v>
      </c>
      <c r="C119" t="s">
        <v>1915</v>
      </c>
      <c r="D119" t="s">
        <v>1176</v>
      </c>
      <c r="E119" t="s">
        <v>204</v>
      </c>
      <c r="F119" t="s">
        <v>204</v>
      </c>
      <c r="G119">
        <v>309600</v>
      </c>
      <c r="J119" t="s">
        <v>1319</v>
      </c>
    </row>
    <row r="120" spans="1:10" ht="14.45">
      <c r="A120" t="s">
        <v>439</v>
      </c>
      <c r="B120" t="s">
        <v>1740</v>
      </c>
      <c r="C120" t="s">
        <v>1915</v>
      </c>
      <c r="D120" t="s">
        <v>1176</v>
      </c>
      <c r="E120" t="s">
        <v>204</v>
      </c>
      <c r="F120" t="s">
        <v>204</v>
      </c>
      <c r="G120">
        <v>300000</v>
      </c>
      <c r="J120" t="s">
        <v>1319</v>
      </c>
    </row>
    <row r="121" spans="1:10" ht="14.45">
      <c r="A121" t="s">
        <v>439</v>
      </c>
      <c r="B121" t="s">
        <v>369</v>
      </c>
      <c r="C121" t="s">
        <v>1915</v>
      </c>
      <c r="D121" t="s">
        <v>1176</v>
      </c>
      <c r="E121" t="s">
        <v>204</v>
      </c>
      <c r="F121" t="s">
        <v>204</v>
      </c>
      <c r="G121">
        <v>235200</v>
      </c>
      <c r="J121" t="s">
        <v>1319</v>
      </c>
    </row>
    <row r="122" spans="1:10" ht="14.45">
      <c r="A122" t="s">
        <v>439</v>
      </c>
      <c r="B122" t="s">
        <v>192</v>
      </c>
      <c r="C122" t="s">
        <v>1098</v>
      </c>
      <c r="D122" t="s">
        <v>1176</v>
      </c>
      <c r="E122" t="s">
        <v>204</v>
      </c>
      <c r="F122" t="s">
        <v>204</v>
      </c>
      <c r="G122">
        <v>200000</v>
      </c>
      <c r="I122">
        <v>200000</v>
      </c>
      <c r="J122" t="s">
        <v>1946</v>
      </c>
    </row>
    <row r="123" spans="1:10" ht="14.45">
      <c r="A123" t="s">
        <v>439</v>
      </c>
      <c r="B123" t="s">
        <v>444</v>
      </c>
      <c r="C123" t="s">
        <v>1915</v>
      </c>
      <c r="D123" t="s">
        <v>1176</v>
      </c>
      <c r="E123" t="s">
        <v>204</v>
      </c>
      <c r="F123" t="s">
        <v>204</v>
      </c>
      <c r="G123">
        <v>100800</v>
      </c>
      <c r="I123">
        <v>100800</v>
      </c>
      <c r="J123" t="s">
        <v>1319</v>
      </c>
    </row>
    <row r="124" spans="1:10" ht="14.45">
      <c r="A124" t="s">
        <v>439</v>
      </c>
      <c r="B124" t="s">
        <v>465</v>
      </c>
      <c r="C124" t="s">
        <v>1915</v>
      </c>
      <c r="D124" t="s">
        <v>1176</v>
      </c>
      <c r="E124" t="s">
        <v>204</v>
      </c>
      <c r="F124" t="s">
        <v>204</v>
      </c>
      <c r="G124">
        <v>100800</v>
      </c>
      <c r="I124">
        <v>100800</v>
      </c>
      <c r="J124" t="s">
        <v>1319</v>
      </c>
    </row>
    <row r="125" spans="1:10" ht="14.45">
      <c r="A125" t="s">
        <v>439</v>
      </c>
      <c r="B125" t="s">
        <v>302</v>
      </c>
      <c r="C125" t="s">
        <v>1098</v>
      </c>
      <c r="D125" t="s">
        <v>1176</v>
      </c>
      <c r="E125" t="s">
        <v>204</v>
      </c>
      <c r="F125" t="s">
        <v>204</v>
      </c>
      <c r="G125">
        <v>82030</v>
      </c>
      <c r="I125">
        <v>82030</v>
      </c>
      <c r="J125" t="s">
        <v>1947</v>
      </c>
    </row>
    <row r="126" spans="1:10" ht="14.45">
      <c r="A126" t="s">
        <v>439</v>
      </c>
      <c r="B126" t="s">
        <v>1315</v>
      </c>
      <c r="C126" t="s">
        <v>1915</v>
      </c>
      <c r="D126" t="s">
        <v>1176</v>
      </c>
      <c r="E126" t="s">
        <v>204</v>
      </c>
      <c r="F126" t="s">
        <v>204</v>
      </c>
      <c r="G126">
        <v>69600</v>
      </c>
      <c r="J126" t="s">
        <v>1319</v>
      </c>
    </row>
    <row r="127" spans="1:10" ht="14.45">
      <c r="A127" t="s">
        <v>439</v>
      </c>
      <c r="B127" t="s">
        <v>232</v>
      </c>
      <c r="C127" t="s">
        <v>1098</v>
      </c>
      <c r="D127" t="s">
        <v>1176</v>
      </c>
      <c r="E127" t="s">
        <v>204</v>
      </c>
      <c r="F127" t="s">
        <v>204</v>
      </c>
      <c r="G127">
        <v>35100</v>
      </c>
      <c r="I127">
        <v>35100</v>
      </c>
      <c r="J127" t="s">
        <v>1948</v>
      </c>
    </row>
    <row r="128" spans="1:10" ht="14.45">
      <c r="A128" t="s">
        <v>439</v>
      </c>
      <c r="B128" t="s">
        <v>480</v>
      </c>
      <c r="C128" t="s">
        <v>1915</v>
      </c>
      <c r="D128" t="s">
        <v>1176</v>
      </c>
      <c r="E128" t="s">
        <v>204</v>
      </c>
      <c r="F128" t="s">
        <v>204</v>
      </c>
      <c r="G128">
        <v>31200</v>
      </c>
      <c r="J128" t="s">
        <v>1319</v>
      </c>
    </row>
    <row r="129" spans="1:10" ht="14.45">
      <c r="A129" t="s">
        <v>439</v>
      </c>
      <c r="B129" t="s">
        <v>532</v>
      </c>
      <c r="C129" t="s">
        <v>1098</v>
      </c>
      <c r="D129" t="s">
        <v>1176</v>
      </c>
      <c r="E129" t="s">
        <v>204</v>
      </c>
      <c r="F129" t="s">
        <v>204</v>
      </c>
      <c r="G129">
        <v>30000</v>
      </c>
      <c r="I129">
        <v>30000</v>
      </c>
      <c r="J129" t="s">
        <v>1949</v>
      </c>
    </row>
    <row r="130" spans="1:10" ht="14.45">
      <c r="A130" t="s">
        <v>439</v>
      </c>
      <c r="B130" t="s">
        <v>524</v>
      </c>
      <c r="C130" t="s">
        <v>1098</v>
      </c>
      <c r="D130" t="s">
        <v>1176</v>
      </c>
      <c r="E130" t="s">
        <v>204</v>
      </c>
      <c r="F130" t="s">
        <v>204</v>
      </c>
      <c r="G130">
        <v>20000</v>
      </c>
      <c r="I130">
        <v>20000</v>
      </c>
      <c r="J130" t="s">
        <v>1949</v>
      </c>
    </row>
    <row r="131" spans="1:10" ht="14.45">
      <c r="A131" t="s">
        <v>439</v>
      </c>
      <c r="B131" t="s">
        <v>453</v>
      </c>
      <c r="C131" t="s">
        <v>1915</v>
      </c>
      <c r="D131" t="s">
        <v>1176</v>
      </c>
      <c r="E131" t="s">
        <v>204</v>
      </c>
      <c r="F131" t="s">
        <v>204</v>
      </c>
      <c r="G131">
        <v>7200</v>
      </c>
      <c r="J131" t="s">
        <v>1319</v>
      </c>
    </row>
    <row r="132" spans="1:10" ht="14.45">
      <c r="A132" t="s">
        <v>211</v>
      </c>
      <c r="B132" t="s">
        <v>274</v>
      </c>
      <c r="C132" t="s">
        <v>1098</v>
      </c>
      <c r="D132" t="s">
        <v>1176</v>
      </c>
      <c r="E132" t="s">
        <v>204</v>
      </c>
      <c r="F132" t="s">
        <v>204</v>
      </c>
      <c r="G132">
        <v>100000</v>
      </c>
      <c r="I132">
        <v>100000</v>
      </c>
      <c r="J132" t="s">
        <v>1950</v>
      </c>
    </row>
    <row r="133" spans="1:10" ht="14.45">
      <c r="A133" t="s">
        <v>211</v>
      </c>
      <c r="B133" t="s">
        <v>265</v>
      </c>
      <c r="C133" t="s">
        <v>1098</v>
      </c>
      <c r="D133" t="s">
        <v>1142</v>
      </c>
      <c r="E133" t="s">
        <v>170</v>
      </c>
      <c r="F133" t="s">
        <v>170</v>
      </c>
      <c r="G133">
        <v>20000</v>
      </c>
      <c r="I133">
        <v>20000</v>
      </c>
      <c r="J133" t="s">
        <v>1951</v>
      </c>
    </row>
    <row r="134" spans="1:10" ht="14.45">
      <c r="A134" t="s">
        <v>211</v>
      </c>
      <c r="B134" t="s">
        <v>274</v>
      </c>
      <c r="C134" t="s">
        <v>1098</v>
      </c>
      <c r="D134" t="s">
        <v>1142</v>
      </c>
      <c r="E134" t="s">
        <v>170</v>
      </c>
      <c r="F134" t="s">
        <v>170</v>
      </c>
      <c r="G134">
        <v>20000</v>
      </c>
      <c r="I134">
        <v>20000</v>
      </c>
      <c r="J134" t="s">
        <v>1952</v>
      </c>
    </row>
    <row r="135" spans="1:10" ht="14.45">
      <c r="A135" t="s">
        <v>276</v>
      </c>
      <c r="B135" t="s">
        <v>208</v>
      </c>
      <c r="C135" t="s">
        <v>1098</v>
      </c>
      <c r="D135" t="s">
        <v>1142</v>
      </c>
      <c r="E135" t="s">
        <v>170</v>
      </c>
      <c r="F135" t="s">
        <v>170</v>
      </c>
      <c r="G135">
        <v>6000000</v>
      </c>
      <c r="J135" t="s">
        <v>1953</v>
      </c>
    </row>
    <row r="136" spans="1:10" ht="14.45">
      <c r="A136" t="s">
        <v>276</v>
      </c>
      <c r="B136" t="s">
        <v>208</v>
      </c>
      <c r="C136" t="s">
        <v>1098</v>
      </c>
      <c r="D136" t="s">
        <v>1119</v>
      </c>
      <c r="E136" t="s">
        <v>20</v>
      </c>
      <c r="F136" t="s">
        <v>20</v>
      </c>
      <c r="G136">
        <v>4000000</v>
      </c>
      <c r="J136" t="s">
        <v>1953</v>
      </c>
    </row>
    <row r="137" spans="1:10" ht="14.45">
      <c r="A137" t="s">
        <v>276</v>
      </c>
      <c r="B137" t="s">
        <v>480</v>
      </c>
      <c r="C137" t="s">
        <v>1098</v>
      </c>
      <c r="D137" t="s">
        <v>1119</v>
      </c>
      <c r="E137" t="s">
        <v>20</v>
      </c>
      <c r="F137" t="s">
        <v>20</v>
      </c>
      <c r="G137">
        <v>3000000</v>
      </c>
      <c r="I137">
        <v>2000000</v>
      </c>
      <c r="J137" t="s">
        <v>1954</v>
      </c>
    </row>
    <row r="138" spans="1:10" ht="14.45">
      <c r="A138" t="s">
        <v>276</v>
      </c>
      <c r="B138" t="s">
        <v>340</v>
      </c>
      <c r="C138" t="s">
        <v>1098</v>
      </c>
      <c r="D138" t="s">
        <v>1119</v>
      </c>
      <c r="E138" t="s">
        <v>20</v>
      </c>
      <c r="F138" t="s">
        <v>20</v>
      </c>
      <c r="G138">
        <v>3000000</v>
      </c>
      <c r="I138">
        <v>3000000</v>
      </c>
      <c r="J138" t="s">
        <v>1955</v>
      </c>
    </row>
    <row r="139" spans="1:10" ht="14.45">
      <c r="A139" t="s">
        <v>276</v>
      </c>
      <c r="B139" t="s">
        <v>118</v>
      </c>
      <c r="C139" t="s">
        <v>1098</v>
      </c>
      <c r="D139" t="s">
        <v>1119</v>
      </c>
      <c r="E139" t="s">
        <v>20</v>
      </c>
      <c r="F139" t="s">
        <v>20</v>
      </c>
      <c r="G139">
        <v>3000000</v>
      </c>
      <c r="J139" t="s">
        <v>1956</v>
      </c>
    </row>
    <row r="140" spans="1:10" ht="14.45">
      <c r="A140" t="s">
        <v>276</v>
      </c>
      <c r="B140" t="s">
        <v>521</v>
      </c>
      <c r="C140" t="s">
        <v>1098</v>
      </c>
      <c r="D140" t="s">
        <v>1142</v>
      </c>
      <c r="E140" t="s">
        <v>170</v>
      </c>
      <c r="F140" t="s">
        <v>170</v>
      </c>
      <c r="G140">
        <v>3000000</v>
      </c>
      <c r="I140">
        <v>2000000</v>
      </c>
      <c r="J140" t="s">
        <v>1957</v>
      </c>
    </row>
    <row r="141" spans="1:10" ht="14.45">
      <c r="A141" t="s">
        <v>276</v>
      </c>
      <c r="B141" t="s">
        <v>299</v>
      </c>
      <c r="C141" t="s">
        <v>1098</v>
      </c>
      <c r="D141" t="s">
        <v>1119</v>
      </c>
      <c r="E141" t="s">
        <v>20</v>
      </c>
      <c r="F141" t="s">
        <v>20</v>
      </c>
      <c r="G141">
        <v>3000000</v>
      </c>
      <c r="J141" t="s">
        <v>1958</v>
      </c>
    </row>
    <row r="142" spans="1:10" ht="14.45">
      <c r="A142" t="s">
        <v>276</v>
      </c>
      <c r="B142" t="s">
        <v>110</v>
      </c>
      <c r="C142" t="s">
        <v>1098</v>
      </c>
      <c r="D142" t="s">
        <v>1119</v>
      </c>
      <c r="E142" t="s">
        <v>20</v>
      </c>
      <c r="F142" t="s">
        <v>20</v>
      </c>
      <c r="G142">
        <v>3000000</v>
      </c>
      <c r="J142" t="s">
        <v>1959</v>
      </c>
    </row>
    <row r="143" spans="1:10" ht="14.45">
      <c r="A143" t="s">
        <v>276</v>
      </c>
      <c r="B143" t="s">
        <v>441</v>
      </c>
      <c r="C143" t="s">
        <v>1098</v>
      </c>
      <c r="D143" t="s">
        <v>1119</v>
      </c>
      <c r="E143" t="s">
        <v>20</v>
      </c>
      <c r="F143" t="s">
        <v>20</v>
      </c>
      <c r="G143">
        <v>2200000</v>
      </c>
      <c r="I143">
        <v>2200000</v>
      </c>
      <c r="J143" t="s">
        <v>1960</v>
      </c>
    </row>
    <row r="144" spans="1:10" ht="14.45">
      <c r="A144" t="s">
        <v>276</v>
      </c>
      <c r="B144" t="s">
        <v>248</v>
      </c>
      <c r="C144" t="s">
        <v>1098</v>
      </c>
      <c r="D144" t="s">
        <v>1119</v>
      </c>
      <c r="E144" t="s">
        <v>20</v>
      </c>
      <c r="F144" t="s">
        <v>20</v>
      </c>
      <c r="G144">
        <v>2000000</v>
      </c>
      <c r="I144">
        <v>2000000</v>
      </c>
      <c r="J144" t="s">
        <v>1961</v>
      </c>
    </row>
    <row r="145" spans="1:10" ht="14.45">
      <c r="A145" t="s">
        <v>276</v>
      </c>
      <c r="B145" t="s">
        <v>248</v>
      </c>
      <c r="C145" t="s">
        <v>1098</v>
      </c>
      <c r="D145" t="s">
        <v>1142</v>
      </c>
      <c r="E145" t="s">
        <v>170</v>
      </c>
      <c r="F145" t="s">
        <v>170</v>
      </c>
      <c r="G145">
        <v>2000000</v>
      </c>
      <c r="I145">
        <v>2000000</v>
      </c>
      <c r="J145" t="s">
        <v>1962</v>
      </c>
    </row>
    <row r="146" spans="1:10" ht="14.45">
      <c r="A146" t="s">
        <v>276</v>
      </c>
      <c r="B146" t="s">
        <v>348</v>
      </c>
      <c r="C146" t="s">
        <v>1098</v>
      </c>
      <c r="D146" t="s">
        <v>1142</v>
      </c>
      <c r="E146" t="s">
        <v>170</v>
      </c>
      <c r="F146" t="s">
        <v>170</v>
      </c>
      <c r="G146">
        <v>2000000</v>
      </c>
      <c r="J146" t="s">
        <v>1963</v>
      </c>
    </row>
    <row r="147" spans="1:10" ht="14.45">
      <c r="A147" t="s">
        <v>276</v>
      </c>
      <c r="B147" t="s">
        <v>118</v>
      </c>
      <c r="C147" t="s">
        <v>1098</v>
      </c>
      <c r="D147" t="s">
        <v>1142</v>
      </c>
      <c r="E147" t="s">
        <v>170</v>
      </c>
      <c r="F147" t="s">
        <v>170</v>
      </c>
      <c r="G147">
        <v>2000000</v>
      </c>
      <c r="I147">
        <v>2000000</v>
      </c>
      <c r="J147" t="s">
        <v>1964</v>
      </c>
    </row>
    <row r="148" spans="1:10" ht="14.45">
      <c r="A148" t="s">
        <v>276</v>
      </c>
      <c r="B148" t="s">
        <v>118</v>
      </c>
      <c r="C148" t="s">
        <v>1098</v>
      </c>
      <c r="D148" t="s">
        <v>1142</v>
      </c>
      <c r="E148" t="s">
        <v>170</v>
      </c>
      <c r="F148" t="s">
        <v>170</v>
      </c>
      <c r="G148">
        <v>2000000</v>
      </c>
      <c r="I148">
        <v>2000000</v>
      </c>
      <c r="J148" t="s">
        <v>1965</v>
      </c>
    </row>
    <row r="149" spans="1:10" ht="14.45">
      <c r="A149" t="s">
        <v>276</v>
      </c>
      <c r="B149" t="s">
        <v>143</v>
      </c>
      <c r="C149" t="s">
        <v>1098</v>
      </c>
      <c r="D149" t="s">
        <v>1142</v>
      </c>
      <c r="E149" t="s">
        <v>170</v>
      </c>
      <c r="F149" t="s">
        <v>170</v>
      </c>
      <c r="G149">
        <v>2000000</v>
      </c>
      <c r="I149">
        <v>2000000</v>
      </c>
      <c r="J149" t="s">
        <v>1966</v>
      </c>
    </row>
    <row r="150" spans="1:10" ht="14.45">
      <c r="A150" t="s">
        <v>276</v>
      </c>
      <c r="B150" t="s">
        <v>102</v>
      </c>
      <c r="C150" t="s">
        <v>1098</v>
      </c>
      <c r="D150" t="s">
        <v>1119</v>
      </c>
      <c r="E150" t="s">
        <v>20</v>
      </c>
      <c r="F150" t="s">
        <v>20</v>
      </c>
      <c r="G150">
        <v>2000000</v>
      </c>
      <c r="I150">
        <v>2000000</v>
      </c>
      <c r="J150" t="s">
        <v>1967</v>
      </c>
    </row>
    <row r="151" spans="1:10" ht="14.45">
      <c r="A151" t="s">
        <v>276</v>
      </c>
      <c r="B151" t="s">
        <v>521</v>
      </c>
      <c r="C151" t="s">
        <v>1098</v>
      </c>
      <c r="D151" t="s">
        <v>1119</v>
      </c>
      <c r="E151" t="s">
        <v>20</v>
      </c>
      <c r="F151" t="s">
        <v>20</v>
      </c>
      <c r="G151">
        <v>2000000</v>
      </c>
      <c r="I151">
        <v>736000</v>
      </c>
      <c r="J151" t="s">
        <v>1968</v>
      </c>
    </row>
    <row r="152" spans="1:10" ht="14.45">
      <c r="A152" t="s">
        <v>276</v>
      </c>
      <c r="B152" t="s">
        <v>521</v>
      </c>
      <c r="C152" t="s">
        <v>1098</v>
      </c>
      <c r="D152" t="s">
        <v>1142</v>
      </c>
      <c r="E152" t="s">
        <v>170</v>
      </c>
      <c r="F152" t="s">
        <v>170</v>
      </c>
      <c r="G152">
        <v>2000000</v>
      </c>
      <c r="I152">
        <v>2000000</v>
      </c>
      <c r="J152" t="s">
        <v>1969</v>
      </c>
    </row>
    <row r="153" spans="1:10" ht="14.45">
      <c r="A153" t="s">
        <v>276</v>
      </c>
      <c r="B153" t="s">
        <v>299</v>
      </c>
      <c r="C153" t="s">
        <v>1098</v>
      </c>
      <c r="D153" t="s">
        <v>1119</v>
      </c>
      <c r="E153" t="s">
        <v>20</v>
      </c>
      <c r="F153" t="s">
        <v>20</v>
      </c>
      <c r="G153">
        <v>2000000</v>
      </c>
      <c r="I153">
        <v>2000000</v>
      </c>
      <c r="J153" t="s">
        <v>1970</v>
      </c>
    </row>
    <row r="154" spans="1:10" ht="14.45">
      <c r="A154" t="s">
        <v>276</v>
      </c>
      <c r="B154" t="s">
        <v>106</v>
      </c>
      <c r="C154" t="s">
        <v>1098</v>
      </c>
      <c r="D154" t="s">
        <v>1142</v>
      </c>
      <c r="E154" t="s">
        <v>170</v>
      </c>
      <c r="F154" t="s">
        <v>170</v>
      </c>
      <c r="G154">
        <v>2000000</v>
      </c>
      <c r="I154">
        <v>2000000</v>
      </c>
      <c r="J154" t="s">
        <v>1971</v>
      </c>
    </row>
    <row r="155" spans="1:10" ht="14.45">
      <c r="A155" t="s">
        <v>276</v>
      </c>
      <c r="B155" t="s">
        <v>110</v>
      </c>
      <c r="C155" t="s">
        <v>1098</v>
      </c>
      <c r="D155" t="s">
        <v>1119</v>
      </c>
      <c r="E155" t="s">
        <v>20</v>
      </c>
      <c r="F155" t="s">
        <v>20</v>
      </c>
      <c r="G155">
        <v>2000000</v>
      </c>
      <c r="J155" t="s">
        <v>1972</v>
      </c>
    </row>
    <row r="156" spans="1:10" ht="14.45">
      <c r="A156" t="s">
        <v>276</v>
      </c>
      <c r="B156" t="s">
        <v>102</v>
      </c>
      <c r="C156" t="s">
        <v>1098</v>
      </c>
      <c r="D156" t="s">
        <v>1119</v>
      </c>
      <c r="E156" t="s">
        <v>20</v>
      </c>
      <c r="F156" t="s">
        <v>20</v>
      </c>
      <c r="G156">
        <v>1900000</v>
      </c>
      <c r="I156">
        <v>1900000</v>
      </c>
      <c r="J156" t="s">
        <v>1973</v>
      </c>
    </row>
    <row r="157" spans="1:10" ht="14.45">
      <c r="A157" t="s">
        <v>276</v>
      </c>
      <c r="B157" t="s">
        <v>151</v>
      </c>
      <c r="C157" t="s">
        <v>1098</v>
      </c>
      <c r="D157" t="s">
        <v>1119</v>
      </c>
      <c r="E157" t="s">
        <v>20</v>
      </c>
      <c r="F157" t="s">
        <v>20</v>
      </c>
      <c r="G157">
        <v>1600000</v>
      </c>
      <c r="I157">
        <v>1600000</v>
      </c>
      <c r="J157" t="s">
        <v>1974</v>
      </c>
    </row>
    <row r="158" spans="1:10" ht="14.45">
      <c r="A158" t="s">
        <v>276</v>
      </c>
      <c r="B158" t="s">
        <v>221</v>
      </c>
      <c r="C158" t="s">
        <v>1098</v>
      </c>
      <c r="D158" t="s">
        <v>1119</v>
      </c>
      <c r="E158" t="s">
        <v>20</v>
      </c>
      <c r="F158" t="s">
        <v>20</v>
      </c>
      <c r="G158">
        <v>1600000</v>
      </c>
      <c r="I158">
        <v>1600000</v>
      </c>
      <c r="J158" t="s">
        <v>1975</v>
      </c>
    </row>
    <row r="159" spans="1:10" ht="14.45">
      <c r="A159" t="s">
        <v>276</v>
      </c>
      <c r="B159" t="s">
        <v>90</v>
      </c>
      <c r="C159" t="s">
        <v>1098</v>
      </c>
      <c r="D159" t="s">
        <v>1119</v>
      </c>
      <c r="E159" t="s">
        <v>20</v>
      </c>
      <c r="F159" t="s">
        <v>20</v>
      </c>
      <c r="G159">
        <v>1500000</v>
      </c>
      <c r="I159">
        <v>1500000</v>
      </c>
      <c r="J159" t="s">
        <v>1976</v>
      </c>
    </row>
    <row r="160" spans="1:10" ht="14.45">
      <c r="A160" t="s">
        <v>276</v>
      </c>
      <c r="B160" t="s">
        <v>252</v>
      </c>
      <c r="C160" t="s">
        <v>1098</v>
      </c>
      <c r="D160" t="s">
        <v>1119</v>
      </c>
      <c r="E160" t="s">
        <v>20</v>
      </c>
      <c r="F160" t="s">
        <v>20</v>
      </c>
      <c r="G160">
        <v>1500000</v>
      </c>
      <c r="I160">
        <v>1500000</v>
      </c>
      <c r="J160" t="s">
        <v>1977</v>
      </c>
    </row>
    <row r="161" spans="1:10" ht="14.45">
      <c r="A161" t="s">
        <v>276</v>
      </c>
      <c r="B161" t="s">
        <v>102</v>
      </c>
      <c r="C161" t="s">
        <v>1098</v>
      </c>
      <c r="D161" t="s">
        <v>1119</v>
      </c>
      <c r="E161" t="s">
        <v>20</v>
      </c>
      <c r="F161" t="s">
        <v>20</v>
      </c>
      <c r="G161">
        <v>1500000</v>
      </c>
      <c r="I161">
        <v>1500000</v>
      </c>
      <c r="J161" t="s">
        <v>1978</v>
      </c>
    </row>
    <row r="162" spans="1:10" ht="14.45">
      <c r="A162" t="s">
        <v>276</v>
      </c>
      <c r="B162" t="s">
        <v>1862</v>
      </c>
      <c r="C162" t="s">
        <v>1098</v>
      </c>
      <c r="D162" t="s">
        <v>1142</v>
      </c>
      <c r="E162" t="s">
        <v>170</v>
      </c>
      <c r="F162" t="s">
        <v>170</v>
      </c>
      <c r="G162">
        <v>1500000</v>
      </c>
      <c r="J162" t="s">
        <v>1979</v>
      </c>
    </row>
    <row r="163" spans="1:10" ht="14.45">
      <c r="A163" t="s">
        <v>276</v>
      </c>
      <c r="B163" t="s">
        <v>102</v>
      </c>
      <c r="C163" t="s">
        <v>1098</v>
      </c>
      <c r="D163" t="s">
        <v>1119</v>
      </c>
      <c r="E163" t="s">
        <v>20</v>
      </c>
      <c r="F163" t="s">
        <v>20</v>
      </c>
      <c r="G163">
        <v>1402000</v>
      </c>
      <c r="I163">
        <v>1402000</v>
      </c>
      <c r="J163" t="s">
        <v>1980</v>
      </c>
    </row>
    <row r="164" spans="1:10" ht="14.45">
      <c r="A164" t="s">
        <v>276</v>
      </c>
      <c r="B164" t="s">
        <v>118</v>
      </c>
      <c r="C164" t="s">
        <v>1098</v>
      </c>
      <c r="D164" t="s">
        <v>1119</v>
      </c>
      <c r="E164" t="s">
        <v>20</v>
      </c>
      <c r="F164" t="s">
        <v>20</v>
      </c>
      <c r="G164">
        <v>1300000</v>
      </c>
      <c r="I164">
        <v>1300000</v>
      </c>
      <c r="J164" t="s">
        <v>1981</v>
      </c>
    </row>
    <row r="165" spans="1:10" ht="14.45">
      <c r="A165" t="s">
        <v>276</v>
      </c>
      <c r="B165" t="s">
        <v>299</v>
      </c>
      <c r="C165" t="s">
        <v>1098</v>
      </c>
      <c r="D165" t="s">
        <v>1119</v>
      </c>
      <c r="E165" t="s">
        <v>20</v>
      </c>
      <c r="F165" t="s">
        <v>20</v>
      </c>
      <c r="G165">
        <v>1220000</v>
      </c>
      <c r="I165">
        <v>1220000</v>
      </c>
      <c r="J165" t="s">
        <v>1982</v>
      </c>
    </row>
    <row r="166" spans="1:10" ht="14.45">
      <c r="A166" t="s">
        <v>276</v>
      </c>
      <c r="B166" t="s">
        <v>248</v>
      </c>
      <c r="C166" t="s">
        <v>1098</v>
      </c>
      <c r="D166" t="s">
        <v>1119</v>
      </c>
      <c r="E166" t="s">
        <v>20</v>
      </c>
      <c r="F166" t="s">
        <v>20</v>
      </c>
      <c r="G166">
        <v>1100000</v>
      </c>
      <c r="I166">
        <v>1100000</v>
      </c>
      <c r="J166" t="s">
        <v>1983</v>
      </c>
    </row>
    <row r="167" spans="1:10" ht="14.45">
      <c r="A167" t="s">
        <v>276</v>
      </c>
      <c r="B167" t="s">
        <v>248</v>
      </c>
      <c r="C167" t="s">
        <v>1098</v>
      </c>
      <c r="D167" t="s">
        <v>1119</v>
      </c>
      <c r="E167" t="s">
        <v>20</v>
      </c>
      <c r="F167" t="s">
        <v>20</v>
      </c>
      <c r="G167">
        <v>1000000</v>
      </c>
      <c r="I167">
        <v>1000000</v>
      </c>
      <c r="J167" t="s">
        <v>1984</v>
      </c>
    </row>
    <row r="168" spans="1:10" ht="14.45">
      <c r="A168" t="s">
        <v>276</v>
      </c>
      <c r="B168" t="s">
        <v>248</v>
      </c>
      <c r="C168" t="s">
        <v>1098</v>
      </c>
      <c r="D168" t="s">
        <v>1142</v>
      </c>
      <c r="E168" t="s">
        <v>170</v>
      </c>
      <c r="F168" t="s">
        <v>170</v>
      </c>
      <c r="G168">
        <v>1000000</v>
      </c>
      <c r="I168">
        <v>1000000</v>
      </c>
      <c r="J168" t="s">
        <v>1985</v>
      </c>
    </row>
    <row r="169" spans="1:10" ht="14.45">
      <c r="A169" t="s">
        <v>276</v>
      </c>
      <c r="B169" t="s">
        <v>118</v>
      </c>
      <c r="C169" t="s">
        <v>1098</v>
      </c>
      <c r="D169" t="s">
        <v>1119</v>
      </c>
      <c r="E169" t="s">
        <v>20</v>
      </c>
      <c r="F169" t="s">
        <v>20</v>
      </c>
      <c r="G169">
        <v>1000000</v>
      </c>
      <c r="I169">
        <v>1000000</v>
      </c>
      <c r="J169" t="s">
        <v>1986</v>
      </c>
    </row>
    <row r="170" spans="1:10" ht="14.45">
      <c r="A170" t="s">
        <v>276</v>
      </c>
      <c r="B170" t="s">
        <v>432</v>
      </c>
      <c r="C170" t="s">
        <v>1098</v>
      </c>
      <c r="D170" t="s">
        <v>1119</v>
      </c>
      <c r="E170" t="s">
        <v>20</v>
      </c>
      <c r="F170" t="s">
        <v>20</v>
      </c>
      <c r="G170">
        <v>1000000</v>
      </c>
      <c r="J170" t="s">
        <v>1987</v>
      </c>
    </row>
    <row r="171" spans="1:10" ht="14.45">
      <c r="A171" t="s">
        <v>276</v>
      </c>
      <c r="B171" t="s">
        <v>116</v>
      </c>
      <c r="C171" t="s">
        <v>1098</v>
      </c>
      <c r="D171" t="s">
        <v>1142</v>
      </c>
      <c r="E171" t="s">
        <v>170</v>
      </c>
      <c r="F171" t="s">
        <v>170</v>
      </c>
      <c r="G171">
        <v>1000000</v>
      </c>
      <c r="I171">
        <v>1000000</v>
      </c>
      <c r="J171" t="s">
        <v>1988</v>
      </c>
    </row>
    <row r="172" spans="1:10" ht="14.45">
      <c r="A172" t="s">
        <v>276</v>
      </c>
      <c r="B172" t="s">
        <v>210</v>
      </c>
      <c r="C172" t="s">
        <v>1098</v>
      </c>
      <c r="D172" t="s">
        <v>1119</v>
      </c>
      <c r="E172" t="s">
        <v>20</v>
      </c>
      <c r="F172" t="s">
        <v>20</v>
      </c>
      <c r="G172">
        <v>1000000</v>
      </c>
      <c r="I172">
        <v>1000000</v>
      </c>
      <c r="J172" t="s">
        <v>1989</v>
      </c>
    </row>
    <row r="173" spans="1:10" ht="14.45">
      <c r="A173" t="s">
        <v>276</v>
      </c>
      <c r="B173" t="s">
        <v>521</v>
      </c>
      <c r="C173" t="s">
        <v>1098</v>
      </c>
      <c r="D173" t="s">
        <v>1119</v>
      </c>
      <c r="E173" t="s">
        <v>20</v>
      </c>
      <c r="F173" t="s">
        <v>20</v>
      </c>
      <c r="G173">
        <v>1000000</v>
      </c>
      <c r="I173">
        <v>1000000</v>
      </c>
      <c r="J173" t="s">
        <v>1990</v>
      </c>
    </row>
    <row r="174" spans="1:10" ht="14.45">
      <c r="A174" t="s">
        <v>276</v>
      </c>
      <c r="B174" t="s">
        <v>521</v>
      </c>
      <c r="C174" t="s">
        <v>1098</v>
      </c>
      <c r="D174" t="s">
        <v>1142</v>
      </c>
      <c r="E174" t="s">
        <v>170</v>
      </c>
      <c r="F174" t="s">
        <v>170</v>
      </c>
      <c r="G174">
        <v>1000000</v>
      </c>
      <c r="I174">
        <v>1000000</v>
      </c>
      <c r="J174" t="s">
        <v>1991</v>
      </c>
    </row>
    <row r="175" spans="1:10" ht="14.45">
      <c r="A175" t="s">
        <v>276</v>
      </c>
      <c r="B175" t="s">
        <v>521</v>
      </c>
      <c r="C175" t="s">
        <v>1098</v>
      </c>
      <c r="D175" t="s">
        <v>1142</v>
      </c>
      <c r="E175" t="s">
        <v>170</v>
      </c>
      <c r="F175" t="s">
        <v>170</v>
      </c>
      <c r="G175">
        <v>1000000</v>
      </c>
      <c r="I175">
        <v>1000000</v>
      </c>
      <c r="J175" t="s">
        <v>926</v>
      </c>
    </row>
    <row r="176" spans="1:10" ht="14.45">
      <c r="A176" t="s">
        <v>276</v>
      </c>
      <c r="B176" t="s">
        <v>521</v>
      </c>
      <c r="C176" t="s">
        <v>1098</v>
      </c>
      <c r="D176" t="s">
        <v>1142</v>
      </c>
      <c r="E176" t="s">
        <v>170</v>
      </c>
      <c r="F176" t="s">
        <v>170</v>
      </c>
      <c r="G176">
        <v>1000000</v>
      </c>
      <c r="I176">
        <v>1000000</v>
      </c>
      <c r="J176" t="s">
        <v>1992</v>
      </c>
    </row>
    <row r="177" spans="1:10" ht="14.45">
      <c r="A177" t="s">
        <v>276</v>
      </c>
      <c r="B177" t="s">
        <v>151</v>
      </c>
      <c r="C177" t="s">
        <v>1098</v>
      </c>
      <c r="D177" t="s">
        <v>1119</v>
      </c>
      <c r="E177" t="s">
        <v>20</v>
      </c>
      <c r="F177" t="s">
        <v>20</v>
      </c>
      <c r="G177">
        <v>1000000</v>
      </c>
      <c r="I177">
        <v>1000000</v>
      </c>
      <c r="J177" t="s">
        <v>1993</v>
      </c>
    </row>
    <row r="178" spans="1:10" ht="14.45">
      <c r="A178" t="s">
        <v>276</v>
      </c>
      <c r="B178" t="s">
        <v>232</v>
      </c>
      <c r="C178" t="s">
        <v>1098</v>
      </c>
      <c r="D178" t="s">
        <v>1119</v>
      </c>
      <c r="E178" t="s">
        <v>20</v>
      </c>
      <c r="F178" t="s">
        <v>20</v>
      </c>
      <c r="G178">
        <v>1000000</v>
      </c>
      <c r="I178">
        <v>1000000</v>
      </c>
      <c r="J178" t="s">
        <v>1994</v>
      </c>
    </row>
    <row r="179" spans="1:10" ht="14.45">
      <c r="A179" t="s">
        <v>276</v>
      </c>
      <c r="B179" t="s">
        <v>106</v>
      </c>
      <c r="C179" t="s">
        <v>1098</v>
      </c>
      <c r="D179" t="s">
        <v>1119</v>
      </c>
      <c r="E179" t="s">
        <v>20</v>
      </c>
      <c r="F179" t="s">
        <v>20</v>
      </c>
      <c r="G179">
        <v>1000000</v>
      </c>
      <c r="I179">
        <v>1000000</v>
      </c>
      <c r="J179" t="s">
        <v>1995</v>
      </c>
    </row>
    <row r="180" spans="1:10" ht="14.45">
      <c r="A180" t="s">
        <v>276</v>
      </c>
      <c r="B180" t="s">
        <v>106</v>
      </c>
      <c r="C180" t="s">
        <v>1098</v>
      </c>
      <c r="D180" t="s">
        <v>1142</v>
      </c>
      <c r="E180" t="s">
        <v>170</v>
      </c>
      <c r="F180" t="s">
        <v>170</v>
      </c>
      <c r="G180">
        <v>1000000</v>
      </c>
      <c r="I180">
        <v>1000000</v>
      </c>
      <c r="J180" t="s">
        <v>1996</v>
      </c>
    </row>
    <row r="181" spans="1:10" ht="14.45">
      <c r="A181" t="s">
        <v>276</v>
      </c>
      <c r="B181" t="s">
        <v>488</v>
      </c>
      <c r="C181" t="s">
        <v>1098</v>
      </c>
      <c r="D181" t="s">
        <v>1119</v>
      </c>
      <c r="E181" t="s">
        <v>20</v>
      </c>
      <c r="F181" t="s">
        <v>20</v>
      </c>
      <c r="G181">
        <v>1000000</v>
      </c>
      <c r="I181">
        <v>1000000</v>
      </c>
      <c r="J181" t="s">
        <v>1997</v>
      </c>
    </row>
    <row r="182" spans="1:10" ht="14.45">
      <c r="A182" t="s">
        <v>276</v>
      </c>
      <c r="B182" t="s">
        <v>257</v>
      </c>
      <c r="C182" t="s">
        <v>1098</v>
      </c>
      <c r="D182" t="s">
        <v>1142</v>
      </c>
      <c r="E182" t="s">
        <v>170</v>
      </c>
      <c r="F182" t="s">
        <v>170</v>
      </c>
      <c r="G182">
        <v>1000000</v>
      </c>
      <c r="I182">
        <v>1000000</v>
      </c>
      <c r="J182" t="s">
        <v>1998</v>
      </c>
    </row>
    <row r="183" spans="1:10" ht="14.45">
      <c r="A183" t="s">
        <v>276</v>
      </c>
      <c r="B183" t="s">
        <v>304</v>
      </c>
      <c r="C183" t="s">
        <v>1098</v>
      </c>
      <c r="D183" t="s">
        <v>1119</v>
      </c>
      <c r="E183" t="s">
        <v>20</v>
      </c>
      <c r="F183" t="s">
        <v>20</v>
      </c>
      <c r="G183">
        <v>1000000</v>
      </c>
      <c r="I183">
        <v>400000</v>
      </c>
      <c r="J183" t="s">
        <v>1999</v>
      </c>
    </row>
    <row r="184" spans="1:10" ht="14.45">
      <c r="A184" t="s">
        <v>276</v>
      </c>
      <c r="B184" t="s">
        <v>208</v>
      </c>
      <c r="C184" t="s">
        <v>1098</v>
      </c>
      <c r="D184" t="s">
        <v>1142</v>
      </c>
      <c r="E184" t="s">
        <v>170</v>
      </c>
      <c r="F184" t="s">
        <v>170</v>
      </c>
      <c r="G184">
        <v>1000000</v>
      </c>
      <c r="I184">
        <v>1000000</v>
      </c>
      <c r="J184" t="s">
        <v>2000</v>
      </c>
    </row>
    <row r="185" spans="1:10" ht="14.45">
      <c r="A185" t="s">
        <v>276</v>
      </c>
      <c r="B185" t="s">
        <v>469</v>
      </c>
      <c r="C185" t="s">
        <v>1098</v>
      </c>
      <c r="D185" t="s">
        <v>1142</v>
      </c>
      <c r="E185" t="s">
        <v>170</v>
      </c>
      <c r="F185" t="s">
        <v>170</v>
      </c>
      <c r="G185">
        <v>800000</v>
      </c>
      <c r="I185">
        <v>800000</v>
      </c>
      <c r="J185" t="s">
        <v>2001</v>
      </c>
    </row>
    <row r="186" spans="1:10" ht="14.45">
      <c r="A186" t="s">
        <v>276</v>
      </c>
      <c r="B186" t="s">
        <v>441</v>
      </c>
      <c r="C186" t="s">
        <v>1098</v>
      </c>
      <c r="D186" t="s">
        <v>1119</v>
      </c>
      <c r="E186" t="s">
        <v>20</v>
      </c>
      <c r="F186" t="s">
        <v>20</v>
      </c>
      <c r="G186">
        <v>800000</v>
      </c>
      <c r="I186">
        <v>800000</v>
      </c>
      <c r="J186" t="s">
        <v>2002</v>
      </c>
    </row>
    <row r="187" spans="1:10" ht="14.45">
      <c r="A187" t="s">
        <v>276</v>
      </c>
      <c r="B187" t="s">
        <v>151</v>
      </c>
      <c r="C187" t="s">
        <v>1098</v>
      </c>
      <c r="D187" t="s">
        <v>1119</v>
      </c>
      <c r="E187" t="s">
        <v>20</v>
      </c>
      <c r="F187" t="s">
        <v>20</v>
      </c>
      <c r="G187">
        <v>800000</v>
      </c>
      <c r="I187">
        <v>800000</v>
      </c>
      <c r="J187" t="s">
        <v>2003</v>
      </c>
    </row>
    <row r="188" spans="1:10" ht="14.45">
      <c r="A188" t="s">
        <v>276</v>
      </c>
      <c r="B188" t="s">
        <v>174</v>
      </c>
      <c r="C188" t="s">
        <v>1098</v>
      </c>
      <c r="D188" t="s">
        <v>1119</v>
      </c>
      <c r="E188" t="s">
        <v>20</v>
      </c>
      <c r="F188" t="s">
        <v>20</v>
      </c>
      <c r="G188">
        <v>800000</v>
      </c>
      <c r="I188">
        <v>800000</v>
      </c>
      <c r="J188" t="s">
        <v>2004</v>
      </c>
    </row>
    <row r="189" spans="1:10" ht="14.45">
      <c r="A189" t="s">
        <v>276</v>
      </c>
      <c r="B189" t="s">
        <v>110</v>
      </c>
      <c r="C189" t="s">
        <v>1098</v>
      </c>
      <c r="D189" t="s">
        <v>1119</v>
      </c>
      <c r="E189" t="s">
        <v>20</v>
      </c>
      <c r="F189" t="s">
        <v>20</v>
      </c>
      <c r="G189">
        <v>800000</v>
      </c>
      <c r="I189">
        <v>800000</v>
      </c>
      <c r="J189" t="s">
        <v>2005</v>
      </c>
    </row>
    <row r="190" spans="1:10" ht="14.45">
      <c r="A190" t="s">
        <v>276</v>
      </c>
      <c r="B190" t="s">
        <v>480</v>
      </c>
      <c r="C190" t="s">
        <v>1098</v>
      </c>
      <c r="D190" t="s">
        <v>1119</v>
      </c>
      <c r="E190" t="s">
        <v>20</v>
      </c>
      <c r="F190" t="s">
        <v>20</v>
      </c>
      <c r="G190">
        <v>700000</v>
      </c>
      <c r="I190">
        <v>700000</v>
      </c>
      <c r="J190" t="s">
        <v>2006</v>
      </c>
    </row>
    <row r="191" spans="1:10" ht="14.45">
      <c r="A191" t="s">
        <v>276</v>
      </c>
      <c r="B191" t="s">
        <v>130</v>
      </c>
      <c r="C191" t="s">
        <v>1098</v>
      </c>
      <c r="D191" t="s">
        <v>1119</v>
      </c>
      <c r="E191" t="s">
        <v>20</v>
      </c>
      <c r="F191" t="s">
        <v>20</v>
      </c>
      <c r="G191">
        <v>700000</v>
      </c>
      <c r="I191">
        <v>700000</v>
      </c>
      <c r="J191" t="s">
        <v>2007</v>
      </c>
    </row>
    <row r="192" spans="1:10" ht="14.45">
      <c r="A192" t="s">
        <v>276</v>
      </c>
      <c r="B192" t="s">
        <v>1497</v>
      </c>
      <c r="C192" t="s">
        <v>1098</v>
      </c>
      <c r="D192" t="s">
        <v>1142</v>
      </c>
      <c r="E192" t="s">
        <v>170</v>
      </c>
      <c r="F192" t="s">
        <v>170</v>
      </c>
      <c r="G192">
        <v>700000</v>
      </c>
      <c r="I192">
        <v>700000</v>
      </c>
      <c r="J192" t="s">
        <v>2008</v>
      </c>
    </row>
    <row r="193" spans="1:10" ht="14.45">
      <c r="A193" t="s">
        <v>276</v>
      </c>
      <c r="B193" t="s">
        <v>118</v>
      </c>
      <c r="C193" t="s">
        <v>1098</v>
      </c>
      <c r="D193" t="s">
        <v>1119</v>
      </c>
      <c r="E193" t="s">
        <v>20</v>
      </c>
      <c r="F193" t="s">
        <v>20</v>
      </c>
      <c r="G193">
        <v>600000</v>
      </c>
      <c r="I193">
        <v>600000</v>
      </c>
      <c r="J193" t="s">
        <v>2009</v>
      </c>
    </row>
    <row r="194" spans="1:10" ht="14.45">
      <c r="A194" t="s">
        <v>276</v>
      </c>
      <c r="B194" t="s">
        <v>143</v>
      </c>
      <c r="C194" t="s">
        <v>1098</v>
      </c>
      <c r="D194" t="s">
        <v>1119</v>
      </c>
      <c r="E194" t="s">
        <v>20</v>
      </c>
      <c r="F194" t="s">
        <v>20</v>
      </c>
      <c r="G194">
        <v>600000</v>
      </c>
      <c r="I194">
        <v>600000</v>
      </c>
      <c r="J194" t="s">
        <v>2010</v>
      </c>
    </row>
    <row r="195" spans="1:10" ht="14.45">
      <c r="A195" t="s">
        <v>276</v>
      </c>
      <c r="B195" t="s">
        <v>106</v>
      </c>
      <c r="C195" t="s">
        <v>1098</v>
      </c>
      <c r="D195" t="s">
        <v>1142</v>
      </c>
      <c r="E195" t="s">
        <v>170</v>
      </c>
      <c r="F195" t="s">
        <v>170</v>
      </c>
      <c r="G195">
        <v>600000</v>
      </c>
      <c r="I195">
        <v>600000</v>
      </c>
      <c r="J195" t="s">
        <v>2011</v>
      </c>
    </row>
    <row r="196" spans="1:10" ht="14.45">
      <c r="A196" t="s">
        <v>276</v>
      </c>
      <c r="B196" t="s">
        <v>221</v>
      </c>
      <c r="C196" t="s">
        <v>1098</v>
      </c>
      <c r="D196" t="s">
        <v>1119</v>
      </c>
      <c r="E196" t="s">
        <v>20</v>
      </c>
      <c r="F196" t="s">
        <v>20</v>
      </c>
      <c r="G196">
        <v>600000</v>
      </c>
      <c r="I196">
        <v>600000</v>
      </c>
      <c r="J196" t="s">
        <v>2012</v>
      </c>
    </row>
    <row r="197" spans="1:10" ht="14.45">
      <c r="A197" t="s">
        <v>276</v>
      </c>
      <c r="B197" t="s">
        <v>90</v>
      </c>
      <c r="C197" t="s">
        <v>1098</v>
      </c>
      <c r="D197" t="s">
        <v>1119</v>
      </c>
      <c r="E197" t="s">
        <v>20</v>
      </c>
      <c r="F197" t="s">
        <v>20</v>
      </c>
      <c r="G197">
        <v>500000</v>
      </c>
      <c r="I197">
        <v>500000</v>
      </c>
      <c r="J197" t="s">
        <v>1152</v>
      </c>
    </row>
    <row r="198" spans="1:10" ht="14.45">
      <c r="A198" t="s">
        <v>276</v>
      </c>
      <c r="B198" t="s">
        <v>90</v>
      </c>
      <c r="C198" t="s">
        <v>1098</v>
      </c>
      <c r="D198" t="s">
        <v>1119</v>
      </c>
      <c r="E198" t="s">
        <v>20</v>
      </c>
      <c r="F198" t="s">
        <v>20</v>
      </c>
      <c r="G198">
        <v>500000</v>
      </c>
      <c r="I198">
        <v>500000</v>
      </c>
      <c r="J198" t="s">
        <v>2013</v>
      </c>
    </row>
    <row r="199" spans="1:10" ht="14.45">
      <c r="A199" t="s">
        <v>276</v>
      </c>
      <c r="B199" t="s">
        <v>142</v>
      </c>
      <c r="C199" t="s">
        <v>1098</v>
      </c>
      <c r="D199" t="s">
        <v>1119</v>
      </c>
      <c r="E199" t="s">
        <v>20</v>
      </c>
      <c r="F199" t="s">
        <v>20</v>
      </c>
      <c r="G199">
        <v>500000</v>
      </c>
      <c r="I199">
        <v>500000</v>
      </c>
      <c r="J199" t="s">
        <v>2014</v>
      </c>
    </row>
    <row r="200" spans="1:10" ht="14.45">
      <c r="A200" t="s">
        <v>276</v>
      </c>
      <c r="B200" t="s">
        <v>118</v>
      </c>
      <c r="C200" t="s">
        <v>1098</v>
      </c>
      <c r="D200" t="s">
        <v>1119</v>
      </c>
      <c r="E200" t="s">
        <v>20</v>
      </c>
      <c r="F200" t="s">
        <v>20</v>
      </c>
      <c r="G200">
        <v>500000</v>
      </c>
      <c r="I200">
        <v>500000</v>
      </c>
      <c r="J200" t="s">
        <v>2015</v>
      </c>
    </row>
    <row r="201" spans="1:10" ht="14.45">
      <c r="A201" t="s">
        <v>276</v>
      </c>
      <c r="B201" t="s">
        <v>118</v>
      </c>
      <c r="C201" t="s">
        <v>1098</v>
      </c>
      <c r="D201" t="s">
        <v>1119</v>
      </c>
      <c r="E201" t="s">
        <v>20</v>
      </c>
      <c r="F201" t="s">
        <v>20</v>
      </c>
      <c r="G201">
        <v>500000</v>
      </c>
      <c r="I201">
        <v>500000</v>
      </c>
      <c r="J201" t="s">
        <v>2016</v>
      </c>
    </row>
    <row r="202" spans="1:10" ht="14.45">
      <c r="A202" t="s">
        <v>276</v>
      </c>
      <c r="B202" t="s">
        <v>432</v>
      </c>
      <c r="C202" t="s">
        <v>1098</v>
      </c>
      <c r="D202" t="s">
        <v>1142</v>
      </c>
      <c r="E202" t="s">
        <v>170</v>
      </c>
      <c r="F202" t="s">
        <v>170</v>
      </c>
      <c r="G202">
        <v>500000</v>
      </c>
      <c r="I202">
        <v>500000</v>
      </c>
      <c r="J202" t="s">
        <v>2017</v>
      </c>
    </row>
    <row r="203" spans="1:10" ht="14.45">
      <c r="A203" t="s">
        <v>276</v>
      </c>
      <c r="B203" t="s">
        <v>154</v>
      </c>
      <c r="C203" t="s">
        <v>1098</v>
      </c>
      <c r="D203" t="s">
        <v>1119</v>
      </c>
      <c r="E203" t="s">
        <v>20</v>
      </c>
      <c r="F203" t="s">
        <v>20</v>
      </c>
      <c r="G203">
        <v>500000</v>
      </c>
      <c r="I203">
        <v>500000</v>
      </c>
      <c r="J203" t="s">
        <v>2018</v>
      </c>
    </row>
    <row r="204" spans="1:10" ht="14.45">
      <c r="A204" t="s">
        <v>276</v>
      </c>
      <c r="B204" t="s">
        <v>428</v>
      </c>
      <c r="C204" t="s">
        <v>1098</v>
      </c>
      <c r="D204" t="s">
        <v>1119</v>
      </c>
      <c r="E204" t="s">
        <v>20</v>
      </c>
      <c r="F204" t="s">
        <v>20</v>
      </c>
      <c r="G204">
        <v>500000</v>
      </c>
      <c r="I204">
        <v>500000</v>
      </c>
      <c r="J204" t="s">
        <v>2019</v>
      </c>
    </row>
    <row r="205" spans="1:10" ht="14.45">
      <c r="A205" t="s">
        <v>276</v>
      </c>
      <c r="B205" t="s">
        <v>102</v>
      </c>
      <c r="C205" t="s">
        <v>1098</v>
      </c>
      <c r="D205" t="s">
        <v>1119</v>
      </c>
      <c r="E205" t="s">
        <v>20</v>
      </c>
      <c r="F205" t="s">
        <v>20</v>
      </c>
      <c r="G205">
        <v>500000</v>
      </c>
      <c r="I205">
        <v>500000</v>
      </c>
      <c r="J205" t="s">
        <v>2020</v>
      </c>
    </row>
    <row r="206" spans="1:10" ht="14.45">
      <c r="A206" t="s">
        <v>276</v>
      </c>
      <c r="B206" t="s">
        <v>13</v>
      </c>
      <c r="C206" t="s">
        <v>1098</v>
      </c>
      <c r="D206" t="s">
        <v>1142</v>
      </c>
      <c r="E206" t="s">
        <v>170</v>
      </c>
      <c r="F206" t="s">
        <v>170</v>
      </c>
      <c r="G206">
        <v>500000</v>
      </c>
      <c r="I206">
        <v>500000</v>
      </c>
      <c r="J206" t="s">
        <v>2021</v>
      </c>
    </row>
    <row r="207" spans="1:10" ht="14.45">
      <c r="A207" t="s">
        <v>276</v>
      </c>
      <c r="B207" t="s">
        <v>521</v>
      </c>
      <c r="C207" t="s">
        <v>1098</v>
      </c>
      <c r="D207" t="s">
        <v>1119</v>
      </c>
      <c r="E207" t="s">
        <v>20</v>
      </c>
      <c r="F207" t="s">
        <v>20</v>
      </c>
      <c r="G207">
        <v>500000</v>
      </c>
      <c r="I207">
        <v>500000</v>
      </c>
      <c r="J207" t="s">
        <v>2022</v>
      </c>
    </row>
    <row r="208" spans="1:10" ht="14.45">
      <c r="A208" t="s">
        <v>276</v>
      </c>
      <c r="B208" t="s">
        <v>486</v>
      </c>
      <c r="C208" t="s">
        <v>1098</v>
      </c>
      <c r="D208" t="s">
        <v>1119</v>
      </c>
      <c r="E208" t="s">
        <v>20</v>
      </c>
      <c r="F208" t="s">
        <v>20</v>
      </c>
      <c r="G208">
        <v>500000</v>
      </c>
      <c r="I208">
        <v>500000</v>
      </c>
      <c r="J208" t="s">
        <v>2023</v>
      </c>
    </row>
    <row r="209" spans="1:10" ht="14.45">
      <c r="A209" t="s">
        <v>276</v>
      </c>
      <c r="B209" t="s">
        <v>221</v>
      </c>
      <c r="C209" t="s">
        <v>1098</v>
      </c>
      <c r="D209" t="s">
        <v>1119</v>
      </c>
      <c r="E209" t="s">
        <v>20</v>
      </c>
      <c r="F209" t="s">
        <v>20</v>
      </c>
      <c r="G209">
        <v>500000</v>
      </c>
      <c r="I209">
        <v>500000</v>
      </c>
      <c r="J209" t="s">
        <v>2024</v>
      </c>
    </row>
    <row r="210" spans="1:10" ht="14.45">
      <c r="A210" t="s">
        <v>276</v>
      </c>
      <c r="B210" t="s">
        <v>488</v>
      </c>
      <c r="C210" t="s">
        <v>1098</v>
      </c>
      <c r="D210" t="s">
        <v>1119</v>
      </c>
      <c r="E210" t="s">
        <v>20</v>
      </c>
      <c r="F210" t="s">
        <v>20</v>
      </c>
      <c r="G210">
        <v>500000</v>
      </c>
      <c r="I210">
        <v>500000</v>
      </c>
      <c r="J210" t="s">
        <v>2025</v>
      </c>
    </row>
    <row r="211" spans="1:10" ht="14.45">
      <c r="A211" t="s">
        <v>276</v>
      </c>
      <c r="B211" t="s">
        <v>257</v>
      </c>
      <c r="C211" t="s">
        <v>1098</v>
      </c>
      <c r="D211" t="s">
        <v>1119</v>
      </c>
      <c r="E211" t="s">
        <v>20</v>
      </c>
      <c r="F211" t="s">
        <v>20</v>
      </c>
      <c r="G211">
        <v>500000</v>
      </c>
      <c r="I211">
        <v>500000</v>
      </c>
      <c r="J211" t="s">
        <v>2026</v>
      </c>
    </row>
    <row r="212" spans="1:10" ht="14.45">
      <c r="A212" t="s">
        <v>276</v>
      </c>
      <c r="B212" t="s">
        <v>47</v>
      </c>
      <c r="C212" t="s">
        <v>1098</v>
      </c>
      <c r="D212" t="s">
        <v>1142</v>
      </c>
      <c r="E212" t="s">
        <v>170</v>
      </c>
      <c r="F212" t="s">
        <v>170</v>
      </c>
      <c r="G212">
        <v>500000</v>
      </c>
      <c r="I212">
        <v>500000</v>
      </c>
      <c r="J212" t="s">
        <v>2027</v>
      </c>
    </row>
    <row r="213" spans="1:10" ht="14.45">
      <c r="A213" t="s">
        <v>276</v>
      </c>
      <c r="B213" t="s">
        <v>174</v>
      </c>
      <c r="C213" t="s">
        <v>1098</v>
      </c>
      <c r="D213" t="s">
        <v>1119</v>
      </c>
      <c r="E213" t="s">
        <v>20</v>
      </c>
      <c r="F213" t="s">
        <v>20</v>
      </c>
      <c r="G213">
        <v>500000</v>
      </c>
      <c r="I213">
        <v>500000</v>
      </c>
      <c r="J213" t="s">
        <v>2028</v>
      </c>
    </row>
    <row r="214" spans="1:10" ht="14.45">
      <c r="A214" t="s">
        <v>276</v>
      </c>
      <c r="B214" t="s">
        <v>112</v>
      </c>
      <c r="C214" t="s">
        <v>1098</v>
      </c>
      <c r="D214" t="s">
        <v>1119</v>
      </c>
      <c r="E214" t="s">
        <v>20</v>
      </c>
      <c r="F214" t="s">
        <v>20</v>
      </c>
      <c r="G214">
        <v>500000</v>
      </c>
      <c r="I214">
        <v>500000</v>
      </c>
      <c r="J214" t="s">
        <v>2029</v>
      </c>
    </row>
    <row r="215" spans="1:10" ht="14.45">
      <c r="A215" t="s">
        <v>276</v>
      </c>
      <c r="B215" t="s">
        <v>110</v>
      </c>
      <c r="C215" t="s">
        <v>1098</v>
      </c>
      <c r="D215" t="s">
        <v>1119</v>
      </c>
      <c r="E215" t="s">
        <v>20</v>
      </c>
      <c r="F215" t="s">
        <v>20</v>
      </c>
      <c r="G215">
        <v>500000</v>
      </c>
      <c r="J215" t="s">
        <v>2030</v>
      </c>
    </row>
    <row r="216" spans="1:10" ht="14.45">
      <c r="A216" t="s">
        <v>276</v>
      </c>
      <c r="B216" t="s">
        <v>110</v>
      </c>
      <c r="C216" t="s">
        <v>1098</v>
      </c>
      <c r="D216" t="s">
        <v>1119</v>
      </c>
      <c r="E216" t="s">
        <v>20</v>
      </c>
      <c r="F216" t="s">
        <v>20</v>
      </c>
      <c r="G216">
        <v>500000</v>
      </c>
      <c r="I216">
        <v>500000</v>
      </c>
      <c r="J216" t="s">
        <v>2031</v>
      </c>
    </row>
    <row r="217" spans="1:10" ht="14.45">
      <c r="A217" t="s">
        <v>276</v>
      </c>
      <c r="B217" t="s">
        <v>208</v>
      </c>
      <c r="C217" t="s">
        <v>1098</v>
      </c>
      <c r="D217" t="s">
        <v>1119</v>
      </c>
      <c r="E217" t="s">
        <v>20</v>
      </c>
      <c r="F217" t="s">
        <v>20</v>
      </c>
      <c r="G217">
        <v>500000</v>
      </c>
      <c r="I217">
        <v>500000</v>
      </c>
      <c r="J217" t="s">
        <v>2032</v>
      </c>
    </row>
    <row r="218" spans="1:10" ht="14.45">
      <c r="A218" t="s">
        <v>276</v>
      </c>
      <c r="B218" t="s">
        <v>480</v>
      </c>
      <c r="C218" t="s">
        <v>1098</v>
      </c>
      <c r="D218" t="s">
        <v>1119</v>
      </c>
      <c r="E218" t="s">
        <v>20</v>
      </c>
      <c r="F218" t="s">
        <v>20</v>
      </c>
      <c r="G218">
        <v>400000</v>
      </c>
      <c r="J218" t="s">
        <v>2033</v>
      </c>
    </row>
    <row r="219" spans="1:10" ht="14.45">
      <c r="A219" t="s">
        <v>276</v>
      </c>
      <c r="B219" t="s">
        <v>145</v>
      </c>
      <c r="C219" t="s">
        <v>1098</v>
      </c>
      <c r="D219" t="s">
        <v>1119</v>
      </c>
      <c r="E219" t="s">
        <v>20</v>
      </c>
      <c r="F219" t="s">
        <v>20</v>
      </c>
      <c r="G219">
        <v>400000</v>
      </c>
      <c r="I219">
        <v>400000</v>
      </c>
      <c r="J219" t="s">
        <v>2034</v>
      </c>
    </row>
    <row r="220" spans="1:10" ht="14.45">
      <c r="A220" t="s">
        <v>276</v>
      </c>
      <c r="B220" t="s">
        <v>118</v>
      </c>
      <c r="C220" t="s">
        <v>1098</v>
      </c>
      <c r="D220" t="s">
        <v>1119</v>
      </c>
      <c r="E220" t="s">
        <v>20</v>
      </c>
      <c r="F220" t="s">
        <v>20</v>
      </c>
      <c r="G220">
        <v>400000</v>
      </c>
      <c r="I220">
        <v>400000</v>
      </c>
      <c r="J220" t="s">
        <v>2035</v>
      </c>
    </row>
    <row r="221" spans="1:10" ht="14.45">
      <c r="A221" t="s">
        <v>276</v>
      </c>
      <c r="B221" t="s">
        <v>130</v>
      </c>
      <c r="C221" t="s">
        <v>1098</v>
      </c>
      <c r="D221" t="s">
        <v>1119</v>
      </c>
      <c r="E221" t="s">
        <v>20</v>
      </c>
      <c r="F221" t="s">
        <v>20</v>
      </c>
      <c r="G221">
        <v>400000</v>
      </c>
      <c r="I221">
        <v>400000</v>
      </c>
      <c r="J221" t="s">
        <v>2036</v>
      </c>
    </row>
    <row r="222" spans="1:10" ht="14.45">
      <c r="A222" t="s">
        <v>276</v>
      </c>
      <c r="B222" t="s">
        <v>444</v>
      </c>
      <c r="C222" t="s">
        <v>1098</v>
      </c>
      <c r="D222" t="s">
        <v>1119</v>
      </c>
      <c r="E222" t="s">
        <v>20</v>
      </c>
      <c r="F222" t="s">
        <v>20</v>
      </c>
      <c r="G222">
        <v>400000</v>
      </c>
      <c r="I222">
        <v>400000</v>
      </c>
      <c r="J222" t="s">
        <v>2037</v>
      </c>
    </row>
    <row r="223" spans="1:10" ht="14.45">
      <c r="A223" t="s">
        <v>276</v>
      </c>
      <c r="B223" t="s">
        <v>106</v>
      </c>
      <c r="C223" t="s">
        <v>1098</v>
      </c>
      <c r="D223" t="s">
        <v>1142</v>
      </c>
      <c r="E223" t="s">
        <v>170</v>
      </c>
      <c r="F223" t="s">
        <v>170</v>
      </c>
      <c r="G223">
        <v>400000</v>
      </c>
      <c r="I223">
        <v>400000</v>
      </c>
      <c r="J223" t="s">
        <v>2038</v>
      </c>
    </row>
    <row r="224" spans="1:10" ht="14.45">
      <c r="A224" t="s">
        <v>276</v>
      </c>
      <c r="B224" t="s">
        <v>47</v>
      </c>
      <c r="C224" t="s">
        <v>1098</v>
      </c>
      <c r="D224" t="s">
        <v>1142</v>
      </c>
      <c r="E224" t="s">
        <v>170</v>
      </c>
      <c r="F224" t="s">
        <v>170</v>
      </c>
      <c r="G224">
        <v>400000</v>
      </c>
      <c r="I224">
        <v>400000</v>
      </c>
      <c r="J224" t="s">
        <v>2039</v>
      </c>
    </row>
    <row r="225" spans="1:10" ht="14.45">
      <c r="A225" t="s">
        <v>276</v>
      </c>
      <c r="B225" t="s">
        <v>208</v>
      </c>
      <c r="C225" t="s">
        <v>1098</v>
      </c>
      <c r="D225" t="s">
        <v>1119</v>
      </c>
      <c r="E225" t="s">
        <v>20</v>
      </c>
      <c r="F225" t="s">
        <v>20</v>
      </c>
      <c r="G225">
        <v>400000</v>
      </c>
      <c r="I225">
        <v>400000</v>
      </c>
      <c r="J225" t="s">
        <v>2040</v>
      </c>
    </row>
    <row r="226" spans="1:10" ht="14.45">
      <c r="A226" t="s">
        <v>276</v>
      </c>
      <c r="B226" t="s">
        <v>248</v>
      </c>
      <c r="C226" t="s">
        <v>1098</v>
      </c>
      <c r="D226" t="s">
        <v>1119</v>
      </c>
      <c r="E226" t="s">
        <v>20</v>
      </c>
      <c r="F226" t="s">
        <v>20</v>
      </c>
      <c r="G226">
        <v>300000</v>
      </c>
      <c r="I226">
        <v>300000</v>
      </c>
      <c r="J226" t="s">
        <v>2041</v>
      </c>
    </row>
    <row r="227" spans="1:10" ht="14.45">
      <c r="A227" t="s">
        <v>276</v>
      </c>
      <c r="B227" t="s">
        <v>90</v>
      </c>
      <c r="C227" t="s">
        <v>1098</v>
      </c>
      <c r="D227" t="s">
        <v>1119</v>
      </c>
      <c r="E227" t="s">
        <v>20</v>
      </c>
      <c r="F227" t="s">
        <v>20</v>
      </c>
      <c r="G227">
        <v>300000</v>
      </c>
      <c r="I227">
        <v>300000</v>
      </c>
      <c r="J227" t="s">
        <v>2042</v>
      </c>
    </row>
    <row r="228" spans="1:10" ht="14.45">
      <c r="A228" t="s">
        <v>276</v>
      </c>
      <c r="B228" t="s">
        <v>340</v>
      </c>
      <c r="C228" t="s">
        <v>1098</v>
      </c>
      <c r="D228" t="s">
        <v>1119</v>
      </c>
      <c r="E228" t="s">
        <v>20</v>
      </c>
      <c r="F228" t="s">
        <v>20</v>
      </c>
      <c r="G228">
        <v>300000</v>
      </c>
      <c r="I228">
        <v>300000</v>
      </c>
      <c r="J228" t="s">
        <v>2043</v>
      </c>
    </row>
    <row r="229" spans="1:10" ht="14.45">
      <c r="A229" t="s">
        <v>276</v>
      </c>
      <c r="B229" t="s">
        <v>441</v>
      </c>
      <c r="C229" t="s">
        <v>1098</v>
      </c>
      <c r="D229" t="s">
        <v>1119</v>
      </c>
      <c r="E229" t="s">
        <v>20</v>
      </c>
      <c r="F229" t="s">
        <v>20</v>
      </c>
      <c r="G229">
        <v>300000</v>
      </c>
      <c r="I229">
        <v>300000</v>
      </c>
      <c r="J229" t="s">
        <v>2044</v>
      </c>
    </row>
    <row r="230" spans="1:10" ht="14.45">
      <c r="A230" t="s">
        <v>276</v>
      </c>
      <c r="B230" t="s">
        <v>441</v>
      </c>
      <c r="C230" t="s">
        <v>1098</v>
      </c>
      <c r="D230" t="s">
        <v>1119</v>
      </c>
      <c r="E230" t="s">
        <v>20</v>
      </c>
      <c r="F230" t="s">
        <v>20</v>
      </c>
      <c r="G230">
        <v>300000</v>
      </c>
      <c r="I230">
        <v>300000</v>
      </c>
      <c r="J230" t="s">
        <v>2045</v>
      </c>
    </row>
    <row r="231" spans="1:10" ht="14.45">
      <c r="A231" t="s">
        <v>276</v>
      </c>
      <c r="B231" t="s">
        <v>501</v>
      </c>
      <c r="C231" t="s">
        <v>1098</v>
      </c>
      <c r="D231" t="s">
        <v>1119</v>
      </c>
      <c r="E231" t="s">
        <v>20</v>
      </c>
      <c r="F231" t="s">
        <v>20</v>
      </c>
      <c r="G231">
        <v>300000</v>
      </c>
      <c r="I231">
        <v>300000</v>
      </c>
      <c r="J231" t="s">
        <v>2046</v>
      </c>
    </row>
    <row r="232" spans="1:10" ht="14.45">
      <c r="A232" t="s">
        <v>276</v>
      </c>
      <c r="B232" t="s">
        <v>197</v>
      </c>
      <c r="C232" t="s">
        <v>1098</v>
      </c>
      <c r="D232" t="s">
        <v>1119</v>
      </c>
      <c r="E232" t="s">
        <v>20</v>
      </c>
      <c r="F232" t="s">
        <v>20</v>
      </c>
      <c r="G232">
        <v>300000</v>
      </c>
      <c r="I232">
        <v>300000</v>
      </c>
      <c r="J232" t="s">
        <v>2047</v>
      </c>
    </row>
    <row r="233" spans="1:10" ht="14.45">
      <c r="A233" t="s">
        <v>276</v>
      </c>
      <c r="B233" t="s">
        <v>271</v>
      </c>
      <c r="C233" t="s">
        <v>1098</v>
      </c>
      <c r="D233" t="s">
        <v>1119</v>
      </c>
      <c r="E233" t="s">
        <v>20</v>
      </c>
      <c r="F233" t="s">
        <v>20</v>
      </c>
      <c r="G233">
        <v>300000</v>
      </c>
      <c r="I233">
        <v>300000</v>
      </c>
      <c r="J233" t="s">
        <v>2048</v>
      </c>
    </row>
    <row r="234" spans="1:10" ht="14.45">
      <c r="A234" t="s">
        <v>276</v>
      </c>
      <c r="B234" t="s">
        <v>202</v>
      </c>
      <c r="C234" t="s">
        <v>1098</v>
      </c>
      <c r="D234" t="s">
        <v>1119</v>
      </c>
      <c r="E234" t="s">
        <v>20</v>
      </c>
      <c r="F234" t="s">
        <v>20</v>
      </c>
      <c r="G234">
        <v>300000</v>
      </c>
      <c r="I234">
        <v>300000</v>
      </c>
      <c r="J234" t="s">
        <v>2049</v>
      </c>
    </row>
    <row r="235" spans="1:10" ht="14.45">
      <c r="A235" t="s">
        <v>276</v>
      </c>
      <c r="B235" t="s">
        <v>213</v>
      </c>
      <c r="C235" t="s">
        <v>1098</v>
      </c>
      <c r="D235" t="s">
        <v>1119</v>
      </c>
      <c r="E235" t="s">
        <v>20</v>
      </c>
      <c r="F235" t="s">
        <v>20</v>
      </c>
      <c r="G235">
        <v>300000</v>
      </c>
      <c r="I235">
        <v>300000</v>
      </c>
      <c r="J235" t="s">
        <v>2050</v>
      </c>
    </row>
    <row r="236" spans="1:10" ht="14.45">
      <c r="A236" t="s">
        <v>276</v>
      </c>
      <c r="B236" t="s">
        <v>221</v>
      </c>
      <c r="C236" t="s">
        <v>1098</v>
      </c>
      <c r="D236" t="s">
        <v>1119</v>
      </c>
      <c r="E236" t="s">
        <v>20</v>
      </c>
      <c r="F236" t="s">
        <v>20</v>
      </c>
      <c r="G236">
        <v>300000</v>
      </c>
      <c r="I236">
        <v>300000</v>
      </c>
      <c r="J236" t="s">
        <v>2051</v>
      </c>
    </row>
    <row r="237" spans="1:10" ht="14.45">
      <c r="A237" t="s">
        <v>276</v>
      </c>
      <c r="B237" t="s">
        <v>1862</v>
      </c>
      <c r="C237" t="s">
        <v>1098</v>
      </c>
      <c r="D237" t="s">
        <v>1142</v>
      </c>
      <c r="E237" t="s">
        <v>170</v>
      </c>
      <c r="F237" t="s">
        <v>170</v>
      </c>
      <c r="G237">
        <v>300000</v>
      </c>
      <c r="I237">
        <v>300000</v>
      </c>
      <c r="J237" t="s">
        <v>2052</v>
      </c>
    </row>
    <row r="238" spans="1:10" ht="14.45">
      <c r="A238" t="s">
        <v>276</v>
      </c>
      <c r="B238" t="s">
        <v>1497</v>
      </c>
      <c r="C238" t="s">
        <v>1098</v>
      </c>
      <c r="D238" t="s">
        <v>1142</v>
      </c>
      <c r="E238" t="s">
        <v>170</v>
      </c>
      <c r="F238" t="s">
        <v>170</v>
      </c>
      <c r="G238">
        <v>300000</v>
      </c>
      <c r="I238">
        <v>300000</v>
      </c>
      <c r="J238" t="s">
        <v>2053</v>
      </c>
    </row>
    <row r="239" spans="1:10" ht="14.45">
      <c r="A239" t="s">
        <v>276</v>
      </c>
      <c r="B239" t="s">
        <v>110</v>
      </c>
      <c r="C239" t="s">
        <v>1098</v>
      </c>
      <c r="D239" t="s">
        <v>1119</v>
      </c>
      <c r="E239" t="s">
        <v>20</v>
      </c>
      <c r="F239" t="s">
        <v>20</v>
      </c>
      <c r="G239">
        <v>300000</v>
      </c>
      <c r="I239">
        <v>300000</v>
      </c>
      <c r="J239" t="s">
        <v>2054</v>
      </c>
    </row>
    <row r="240" spans="1:10" ht="14.45">
      <c r="A240" t="s">
        <v>276</v>
      </c>
      <c r="B240" t="s">
        <v>130</v>
      </c>
      <c r="C240" t="s">
        <v>1098</v>
      </c>
      <c r="D240" t="s">
        <v>1119</v>
      </c>
      <c r="E240" t="s">
        <v>20</v>
      </c>
      <c r="F240" t="s">
        <v>20</v>
      </c>
      <c r="G240">
        <v>250000</v>
      </c>
      <c r="I240">
        <v>250000</v>
      </c>
      <c r="J240" t="s">
        <v>2055</v>
      </c>
    </row>
    <row r="241" spans="1:10" ht="14.45">
      <c r="A241" t="s">
        <v>276</v>
      </c>
      <c r="B241" t="s">
        <v>154</v>
      </c>
      <c r="C241" t="s">
        <v>1098</v>
      </c>
      <c r="D241" t="s">
        <v>1119</v>
      </c>
      <c r="E241" t="s">
        <v>20</v>
      </c>
      <c r="F241" t="s">
        <v>20</v>
      </c>
      <c r="G241">
        <v>250000</v>
      </c>
      <c r="I241">
        <v>250000</v>
      </c>
      <c r="J241" t="s">
        <v>2056</v>
      </c>
    </row>
    <row r="242" spans="1:10" ht="14.45">
      <c r="A242" t="s">
        <v>276</v>
      </c>
      <c r="B242" t="s">
        <v>495</v>
      </c>
      <c r="C242" t="s">
        <v>1098</v>
      </c>
      <c r="D242" t="s">
        <v>1119</v>
      </c>
      <c r="E242" t="s">
        <v>20</v>
      </c>
      <c r="F242" t="s">
        <v>20</v>
      </c>
      <c r="G242">
        <v>250000</v>
      </c>
      <c r="I242">
        <v>250000</v>
      </c>
      <c r="J242" t="s">
        <v>2057</v>
      </c>
    </row>
    <row r="243" spans="1:10" ht="14.45">
      <c r="A243" t="s">
        <v>276</v>
      </c>
      <c r="B243" t="s">
        <v>307</v>
      </c>
      <c r="C243" t="s">
        <v>1098</v>
      </c>
      <c r="D243" t="s">
        <v>1142</v>
      </c>
      <c r="E243" t="s">
        <v>170</v>
      </c>
      <c r="F243" t="s">
        <v>170</v>
      </c>
      <c r="G243">
        <v>250000</v>
      </c>
      <c r="I243">
        <v>250000</v>
      </c>
      <c r="J243" t="s">
        <v>2058</v>
      </c>
    </row>
    <row r="244" spans="1:10" ht="14.45">
      <c r="A244" t="s">
        <v>276</v>
      </c>
      <c r="B244" t="s">
        <v>234</v>
      </c>
      <c r="C244" t="s">
        <v>1098</v>
      </c>
      <c r="D244" t="s">
        <v>1119</v>
      </c>
      <c r="E244" t="s">
        <v>20</v>
      </c>
      <c r="F244" t="s">
        <v>20</v>
      </c>
      <c r="G244">
        <v>203340</v>
      </c>
      <c r="I244">
        <v>203340</v>
      </c>
      <c r="J244" t="s">
        <v>2059</v>
      </c>
    </row>
    <row r="245" spans="1:10" ht="14.45">
      <c r="A245" t="s">
        <v>276</v>
      </c>
      <c r="B245" t="s">
        <v>369</v>
      </c>
      <c r="C245" t="s">
        <v>1098</v>
      </c>
      <c r="D245" t="s">
        <v>1119</v>
      </c>
      <c r="E245" t="s">
        <v>20</v>
      </c>
      <c r="F245" t="s">
        <v>20</v>
      </c>
      <c r="G245">
        <v>200000</v>
      </c>
      <c r="I245">
        <v>200000</v>
      </c>
      <c r="J245" t="s">
        <v>2060</v>
      </c>
    </row>
    <row r="246" spans="1:10" ht="14.45">
      <c r="A246" t="s">
        <v>276</v>
      </c>
      <c r="B246" t="s">
        <v>327</v>
      </c>
      <c r="C246" t="s">
        <v>1098</v>
      </c>
      <c r="D246" t="s">
        <v>1119</v>
      </c>
      <c r="E246" t="s">
        <v>20</v>
      </c>
      <c r="F246" t="s">
        <v>20</v>
      </c>
      <c r="G246">
        <v>200000</v>
      </c>
      <c r="I246">
        <v>200000</v>
      </c>
      <c r="J246" t="s">
        <v>2061</v>
      </c>
    </row>
    <row r="247" spans="1:10" ht="14.45">
      <c r="A247" t="s">
        <v>276</v>
      </c>
      <c r="B247" t="s">
        <v>248</v>
      </c>
      <c r="C247" t="s">
        <v>1098</v>
      </c>
      <c r="D247" t="s">
        <v>1119</v>
      </c>
      <c r="E247" t="s">
        <v>20</v>
      </c>
      <c r="F247" t="s">
        <v>20</v>
      </c>
      <c r="G247">
        <v>200000</v>
      </c>
      <c r="I247">
        <v>200000</v>
      </c>
      <c r="J247" t="s">
        <v>2062</v>
      </c>
    </row>
    <row r="248" spans="1:10" ht="14.45">
      <c r="A248" t="s">
        <v>276</v>
      </c>
      <c r="B248" t="s">
        <v>348</v>
      </c>
      <c r="C248" t="s">
        <v>1098</v>
      </c>
      <c r="D248" t="s">
        <v>1142</v>
      </c>
      <c r="E248" t="s">
        <v>170</v>
      </c>
      <c r="F248" t="s">
        <v>170</v>
      </c>
      <c r="G248">
        <v>200000</v>
      </c>
      <c r="I248">
        <v>200000</v>
      </c>
      <c r="J248" t="s">
        <v>2063</v>
      </c>
    </row>
    <row r="249" spans="1:10" ht="14.45">
      <c r="A249" t="s">
        <v>276</v>
      </c>
      <c r="B249" t="s">
        <v>185</v>
      </c>
      <c r="C249" t="s">
        <v>1098</v>
      </c>
      <c r="D249" t="s">
        <v>1119</v>
      </c>
      <c r="E249" t="s">
        <v>20</v>
      </c>
      <c r="F249" t="s">
        <v>20</v>
      </c>
      <c r="G249">
        <v>200000</v>
      </c>
      <c r="I249">
        <v>200000</v>
      </c>
      <c r="J249" t="s">
        <v>2064</v>
      </c>
    </row>
    <row r="250" spans="1:10" ht="14.45">
      <c r="A250" t="s">
        <v>276</v>
      </c>
      <c r="B250" t="s">
        <v>330</v>
      </c>
      <c r="C250" t="s">
        <v>1098</v>
      </c>
      <c r="D250" t="s">
        <v>1119</v>
      </c>
      <c r="E250" t="s">
        <v>20</v>
      </c>
      <c r="F250" t="s">
        <v>20</v>
      </c>
      <c r="G250">
        <v>200000</v>
      </c>
      <c r="I250">
        <v>200000</v>
      </c>
      <c r="J250" t="s">
        <v>2065</v>
      </c>
    </row>
    <row r="251" spans="1:10" ht="14.45">
      <c r="A251" t="s">
        <v>276</v>
      </c>
      <c r="B251" t="s">
        <v>449</v>
      </c>
      <c r="C251" t="s">
        <v>1098</v>
      </c>
      <c r="D251" t="s">
        <v>1119</v>
      </c>
      <c r="E251" t="s">
        <v>20</v>
      </c>
      <c r="F251" t="s">
        <v>170</v>
      </c>
      <c r="G251">
        <v>200000</v>
      </c>
      <c r="I251">
        <v>200000</v>
      </c>
      <c r="J251" t="s">
        <v>2066</v>
      </c>
    </row>
    <row r="252" spans="1:10" ht="14.45">
      <c r="A252" t="s">
        <v>276</v>
      </c>
      <c r="B252" t="s">
        <v>265</v>
      </c>
      <c r="C252" t="s">
        <v>1098</v>
      </c>
      <c r="D252" t="s">
        <v>1142</v>
      </c>
      <c r="E252" t="s">
        <v>170</v>
      </c>
      <c r="F252" t="s">
        <v>170</v>
      </c>
      <c r="G252">
        <v>200000</v>
      </c>
      <c r="I252">
        <v>200000</v>
      </c>
      <c r="J252" t="s">
        <v>2067</v>
      </c>
    </row>
    <row r="253" spans="1:10" ht="14.45">
      <c r="A253" t="s">
        <v>276</v>
      </c>
      <c r="B253" t="s">
        <v>549</v>
      </c>
      <c r="C253" t="s">
        <v>1098</v>
      </c>
      <c r="D253" t="s">
        <v>1119</v>
      </c>
      <c r="E253" t="s">
        <v>20</v>
      </c>
      <c r="F253" t="s">
        <v>20</v>
      </c>
      <c r="G253">
        <v>200000</v>
      </c>
      <c r="I253">
        <v>200000</v>
      </c>
      <c r="J253" t="s">
        <v>2068</v>
      </c>
    </row>
    <row r="254" spans="1:10" ht="14.45">
      <c r="A254" t="s">
        <v>276</v>
      </c>
      <c r="B254" t="s">
        <v>441</v>
      </c>
      <c r="C254" t="s">
        <v>1098</v>
      </c>
      <c r="D254" t="s">
        <v>1142</v>
      </c>
      <c r="E254" t="s">
        <v>170</v>
      </c>
      <c r="F254" t="s">
        <v>170</v>
      </c>
      <c r="G254">
        <v>200000</v>
      </c>
      <c r="I254">
        <v>200000</v>
      </c>
      <c r="J254" t="s">
        <v>2069</v>
      </c>
    </row>
    <row r="255" spans="1:10" ht="14.45">
      <c r="A255" t="s">
        <v>276</v>
      </c>
      <c r="B255" t="s">
        <v>366</v>
      </c>
      <c r="C255" t="s">
        <v>1098</v>
      </c>
      <c r="D255" t="s">
        <v>1119</v>
      </c>
      <c r="E255" t="s">
        <v>20</v>
      </c>
      <c r="F255" t="s">
        <v>20</v>
      </c>
      <c r="G255">
        <v>200000</v>
      </c>
      <c r="I255">
        <v>200000</v>
      </c>
      <c r="J255" t="s">
        <v>2070</v>
      </c>
    </row>
    <row r="256" spans="1:10" ht="14.45">
      <c r="A256" t="s">
        <v>276</v>
      </c>
      <c r="B256" t="s">
        <v>366</v>
      </c>
      <c r="C256" t="s">
        <v>1098</v>
      </c>
      <c r="D256" t="s">
        <v>1119</v>
      </c>
      <c r="E256" t="s">
        <v>20</v>
      </c>
      <c r="F256" t="s">
        <v>20</v>
      </c>
      <c r="G256">
        <v>200000</v>
      </c>
      <c r="I256">
        <v>200000</v>
      </c>
      <c r="J256" t="s">
        <v>2071</v>
      </c>
    </row>
    <row r="257" spans="1:10" ht="14.45">
      <c r="A257" t="s">
        <v>276</v>
      </c>
      <c r="B257" t="s">
        <v>1740</v>
      </c>
      <c r="C257" t="s">
        <v>1098</v>
      </c>
      <c r="D257" t="s">
        <v>1119</v>
      </c>
      <c r="E257" t="s">
        <v>20</v>
      </c>
      <c r="F257" t="s">
        <v>20</v>
      </c>
      <c r="G257">
        <v>200000</v>
      </c>
      <c r="I257">
        <v>200000</v>
      </c>
      <c r="J257" t="s">
        <v>2072</v>
      </c>
    </row>
    <row r="258" spans="1:10" ht="14.45">
      <c r="A258" t="s">
        <v>276</v>
      </c>
      <c r="B258" t="s">
        <v>116</v>
      </c>
      <c r="C258" t="s">
        <v>1098</v>
      </c>
      <c r="D258" t="s">
        <v>1119</v>
      </c>
      <c r="E258" t="s">
        <v>20</v>
      </c>
      <c r="F258" t="s">
        <v>20</v>
      </c>
      <c r="G258">
        <v>200000</v>
      </c>
      <c r="I258">
        <v>200000</v>
      </c>
      <c r="J258" t="s">
        <v>1988</v>
      </c>
    </row>
    <row r="259" spans="1:10" ht="14.45">
      <c r="A259" t="s">
        <v>276</v>
      </c>
      <c r="B259" t="s">
        <v>192</v>
      </c>
      <c r="C259" t="s">
        <v>1098</v>
      </c>
      <c r="D259" t="s">
        <v>1119</v>
      </c>
      <c r="E259" t="s">
        <v>20</v>
      </c>
      <c r="F259" t="s">
        <v>20</v>
      </c>
      <c r="G259">
        <v>200000</v>
      </c>
      <c r="I259">
        <v>200000</v>
      </c>
      <c r="J259" t="s">
        <v>2073</v>
      </c>
    </row>
    <row r="260" spans="1:10" ht="14.45">
      <c r="A260" t="s">
        <v>276</v>
      </c>
      <c r="B260" t="s">
        <v>186</v>
      </c>
      <c r="C260" t="s">
        <v>1098</v>
      </c>
      <c r="D260" t="s">
        <v>1119</v>
      </c>
      <c r="E260" t="s">
        <v>20</v>
      </c>
      <c r="F260" t="s">
        <v>20</v>
      </c>
      <c r="G260">
        <v>200000</v>
      </c>
      <c r="I260">
        <v>200000</v>
      </c>
      <c r="J260" t="s">
        <v>2074</v>
      </c>
    </row>
    <row r="261" spans="1:10" ht="14.45">
      <c r="A261" t="s">
        <v>276</v>
      </c>
      <c r="B261" t="s">
        <v>261</v>
      </c>
      <c r="C261" t="s">
        <v>1098</v>
      </c>
      <c r="D261" t="s">
        <v>1119</v>
      </c>
      <c r="E261" t="s">
        <v>20</v>
      </c>
      <c r="F261" t="s">
        <v>20</v>
      </c>
      <c r="G261">
        <v>200000</v>
      </c>
      <c r="I261">
        <v>200000</v>
      </c>
      <c r="J261" t="s">
        <v>2075</v>
      </c>
    </row>
    <row r="262" spans="1:10" ht="14.45">
      <c r="A262" t="s">
        <v>276</v>
      </c>
      <c r="B262" t="s">
        <v>210</v>
      </c>
      <c r="C262" t="s">
        <v>1098</v>
      </c>
      <c r="D262" t="s">
        <v>1119</v>
      </c>
      <c r="E262" t="s">
        <v>20</v>
      </c>
      <c r="F262" t="s">
        <v>20</v>
      </c>
      <c r="G262">
        <v>200000</v>
      </c>
      <c r="I262">
        <v>200000</v>
      </c>
      <c r="J262" t="s">
        <v>2076</v>
      </c>
    </row>
    <row r="263" spans="1:10" ht="14.45">
      <c r="A263" t="s">
        <v>276</v>
      </c>
      <c r="B263" t="s">
        <v>140</v>
      </c>
      <c r="C263" t="s">
        <v>1098</v>
      </c>
      <c r="D263" t="s">
        <v>1119</v>
      </c>
      <c r="E263" t="s">
        <v>20</v>
      </c>
      <c r="F263" t="s">
        <v>20</v>
      </c>
      <c r="G263">
        <v>200000</v>
      </c>
      <c r="I263">
        <v>200000</v>
      </c>
      <c r="J263" t="s">
        <v>2077</v>
      </c>
    </row>
    <row r="264" spans="1:10" ht="14.45">
      <c r="A264" t="s">
        <v>276</v>
      </c>
      <c r="B264" t="s">
        <v>260</v>
      </c>
      <c r="C264" t="s">
        <v>1098</v>
      </c>
      <c r="D264" t="s">
        <v>1119</v>
      </c>
      <c r="E264" t="s">
        <v>20</v>
      </c>
      <c r="F264" t="s">
        <v>20</v>
      </c>
      <c r="G264">
        <v>200000</v>
      </c>
      <c r="I264">
        <v>200000</v>
      </c>
      <c r="J264" t="s">
        <v>2078</v>
      </c>
    </row>
    <row r="265" spans="1:10" ht="14.45">
      <c r="A265" t="s">
        <v>276</v>
      </c>
      <c r="B265" t="s">
        <v>202</v>
      </c>
      <c r="C265" t="s">
        <v>1098</v>
      </c>
      <c r="D265" t="s">
        <v>1119</v>
      </c>
      <c r="E265" t="s">
        <v>20</v>
      </c>
      <c r="F265" t="s">
        <v>20</v>
      </c>
      <c r="G265">
        <v>200000</v>
      </c>
      <c r="I265">
        <v>200000</v>
      </c>
      <c r="J265" t="s">
        <v>2079</v>
      </c>
    </row>
    <row r="266" spans="1:10" ht="14.45">
      <c r="A266" t="s">
        <v>276</v>
      </c>
      <c r="B266" t="s">
        <v>619</v>
      </c>
      <c r="C266" t="s">
        <v>1098</v>
      </c>
      <c r="D266" t="s">
        <v>1119</v>
      </c>
      <c r="E266" t="s">
        <v>20</v>
      </c>
      <c r="F266" t="s">
        <v>20</v>
      </c>
      <c r="G266">
        <v>200000</v>
      </c>
      <c r="I266">
        <v>200000</v>
      </c>
      <c r="J266" t="s">
        <v>2080</v>
      </c>
    </row>
    <row r="267" spans="1:10" ht="14.45">
      <c r="A267" t="s">
        <v>276</v>
      </c>
      <c r="B267" t="s">
        <v>445</v>
      </c>
      <c r="C267" t="s">
        <v>1098</v>
      </c>
      <c r="D267" t="s">
        <v>1119</v>
      </c>
      <c r="E267" t="s">
        <v>20</v>
      </c>
      <c r="F267" t="s">
        <v>20</v>
      </c>
      <c r="G267">
        <v>200000</v>
      </c>
      <c r="I267">
        <v>200000</v>
      </c>
      <c r="J267" t="s">
        <v>2081</v>
      </c>
    </row>
    <row r="268" spans="1:10" ht="14.45">
      <c r="A268" t="s">
        <v>276</v>
      </c>
      <c r="B268" t="s">
        <v>445</v>
      </c>
      <c r="C268" t="s">
        <v>1098</v>
      </c>
      <c r="D268" t="s">
        <v>1119</v>
      </c>
      <c r="E268" t="s">
        <v>20</v>
      </c>
      <c r="F268" t="s">
        <v>20</v>
      </c>
      <c r="G268">
        <v>200000</v>
      </c>
      <c r="I268">
        <v>200000</v>
      </c>
      <c r="J268" t="s">
        <v>2082</v>
      </c>
    </row>
    <row r="269" spans="1:10" ht="14.45">
      <c r="A269" t="s">
        <v>276</v>
      </c>
      <c r="B269" t="s">
        <v>486</v>
      </c>
      <c r="C269" t="s">
        <v>1098</v>
      </c>
      <c r="D269" t="s">
        <v>1119</v>
      </c>
      <c r="E269" t="s">
        <v>20</v>
      </c>
      <c r="F269" t="s">
        <v>20</v>
      </c>
      <c r="G269">
        <v>200000</v>
      </c>
      <c r="I269">
        <v>200000</v>
      </c>
      <c r="J269" t="s">
        <v>2083</v>
      </c>
    </row>
    <row r="270" spans="1:10" ht="14.45">
      <c r="A270" t="s">
        <v>276</v>
      </c>
      <c r="B270" t="s">
        <v>283</v>
      </c>
      <c r="C270" t="s">
        <v>1098</v>
      </c>
      <c r="D270" t="s">
        <v>1119</v>
      </c>
      <c r="E270" t="s">
        <v>20</v>
      </c>
      <c r="F270" t="s">
        <v>20</v>
      </c>
      <c r="G270">
        <v>200000</v>
      </c>
      <c r="I270">
        <v>200000</v>
      </c>
      <c r="J270" t="s">
        <v>2084</v>
      </c>
    </row>
    <row r="271" spans="1:10" ht="14.45">
      <c r="A271" t="s">
        <v>276</v>
      </c>
      <c r="B271" t="s">
        <v>1738</v>
      </c>
      <c r="C271" t="s">
        <v>1098</v>
      </c>
      <c r="D271" t="s">
        <v>1142</v>
      </c>
      <c r="E271" t="s">
        <v>170</v>
      </c>
      <c r="F271" t="s">
        <v>170</v>
      </c>
      <c r="G271">
        <v>200000</v>
      </c>
      <c r="I271">
        <v>200000</v>
      </c>
      <c r="J271" t="s">
        <v>2085</v>
      </c>
    </row>
    <row r="272" spans="1:10" ht="14.45">
      <c r="A272" t="s">
        <v>276</v>
      </c>
      <c r="B272" t="s">
        <v>1738</v>
      </c>
      <c r="C272" t="s">
        <v>1098</v>
      </c>
      <c r="D272" t="s">
        <v>1142</v>
      </c>
      <c r="E272" t="s">
        <v>170</v>
      </c>
      <c r="F272" t="s">
        <v>170</v>
      </c>
      <c r="G272">
        <v>200000</v>
      </c>
      <c r="I272">
        <v>200000</v>
      </c>
      <c r="J272" t="s">
        <v>2086</v>
      </c>
    </row>
    <row r="273" spans="1:10" ht="14.45">
      <c r="A273" t="s">
        <v>276</v>
      </c>
      <c r="B273" t="s">
        <v>47</v>
      </c>
      <c r="C273" t="s">
        <v>1098</v>
      </c>
      <c r="D273" t="s">
        <v>1142</v>
      </c>
      <c r="E273" t="s">
        <v>170</v>
      </c>
      <c r="F273" t="s">
        <v>170</v>
      </c>
      <c r="G273">
        <v>200000</v>
      </c>
      <c r="I273">
        <v>200000</v>
      </c>
      <c r="J273" t="s">
        <v>2087</v>
      </c>
    </row>
    <row r="274" spans="1:10" ht="14.45">
      <c r="A274" t="s">
        <v>276</v>
      </c>
      <c r="B274" t="s">
        <v>174</v>
      </c>
      <c r="C274" t="s">
        <v>1098</v>
      </c>
      <c r="D274" t="s">
        <v>1119</v>
      </c>
      <c r="E274" t="s">
        <v>20</v>
      </c>
      <c r="F274" t="s">
        <v>20</v>
      </c>
      <c r="G274">
        <v>200000</v>
      </c>
      <c r="I274">
        <v>200000</v>
      </c>
      <c r="J274" t="s">
        <v>2088</v>
      </c>
    </row>
    <row r="275" spans="1:10" ht="14.45">
      <c r="A275" t="s">
        <v>276</v>
      </c>
      <c r="B275" t="s">
        <v>110</v>
      </c>
      <c r="C275" t="s">
        <v>1098</v>
      </c>
      <c r="D275" t="s">
        <v>1119</v>
      </c>
      <c r="E275" t="s">
        <v>20</v>
      </c>
      <c r="F275" t="s">
        <v>20</v>
      </c>
      <c r="G275">
        <v>200000</v>
      </c>
      <c r="I275">
        <v>200000</v>
      </c>
      <c r="J275" t="s">
        <v>2089</v>
      </c>
    </row>
    <row r="276" spans="1:10" ht="14.45">
      <c r="A276" t="s">
        <v>276</v>
      </c>
      <c r="B276" t="s">
        <v>395</v>
      </c>
      <c r="C276" t="s">
        <v>1098</v>
      </c>
      <c r="D276" t="s">
        <v>1142</v>
      </c>
      <c r="E276" t="s">
        <v>170</v>
      </c>
      <c r="F276" t="s">
        <v>170</v>
      </c>
      <c r="G276">
        <v>150000</v>
      </c>
      <c r="I276">
        <v>150000</v>
      </c>
      <c r="J276" t="s">
        <v>2090</v>
      </c>
    </row>
    <row r="277" spans="1:10" ht="14.45">
      <c r="A277" t="s">
        <v>276</v>
      </c>
      <c r="B277" t="s">
        <v>468</v>
      </c>
      <c r="C277" t="s">
        <v>1098</v>
      </c>
      <c r="D277" t="s">
        <v>1142</v>
      </c>
      <c r="E277" t="s">
        <v>170</v>
      </c>
      <c r="F277" t="s">
        <v>170</v>
      </c>
      <c r="G277">
        <v>150000</v>
      </c>
      <c r="I277">
        <v>150000</v>
      </c>
      <c r="J277" t="s">
        <v>2091</v>
      </c>
    </row>
    <row r="278" spans="1:10" ht="14.45">
      <c r="A278" t="s">
        <v>276</v>
      </c>
      <c r="B278" t="s">
        <v>432</v>
      </c>
      <c r="C278" t="s">
        <v>1098</v>
      </c>
      <c r="D278" t="s">
        <v>1142</v>
      </c>
      <c r="E278" t="s">
        <v>170</v>
      </c>
      <c r="F278" t="s">
        <v>170</v>
      </c>
      <c r="G278">
        <v>150000</v>
      </c>
      <c r="I278">
        <v>150000</v>
      </c>
      <c r="J278" t="s">
        <v>2092</v>
      </c>
    </row>
    <row r="279" spans="1:10" ht="14.45">
      <c r="A279" t="s">
        <v>276</v>
      </c>
      <c r="B279" t="s">
        <v>252</v>
      </c>
      <c r="C279" t="s">
        <v>1098</v>
      </c>
      <c r="D279" t="s">
        <v>1119</v>
      </c>
      <c r="E279" t="s">
        <v>20</v>
      </c>
      <c r="F279" t="s">
        <v>20</v>
      </c>
      <c r="G279">
        <v>150000</v>
      </c>
      <c r="I279">
        <v>150000</v>
      </c>
      <c r="J279" t="s">
        <v>2093</v>
      </c>
    </row>
    <row r="280" spans="1:10" ht="14.45">
      <c r="A280" t="s">
        <v>276</v>
      </c>
      <c r="B280" t="s">
        <v>252</v>
      </c>
      <c r="C280" t="s">
        <v>1098</v>
      </c>
      <c r="D280" t="s">
        <v>1119</v>
      </c>
      <c r="E280" t="s">
        <v>20</v>
      </c>
      <c r="F280" t="s">
        <v>20</v>
      </c>
      <c r="G280">
        <v>150000</v>
      </c>
      <c r="I280">
        <v>150000</v>
      </c>
      <c r="J280" t="s">
        <v>2094</v>
      </c>
    </row>
    <row r="281" spans="1:10" ht="14.45">
      <c r="A281" t="s">
        <v>276</v>
      </c>
      <c r="B281" t="s">
        <v>470</v>
      </c>
      <c r="C281" t="s">
        <v>1098</v>
      </c>
      <c r="D281" t="s">
        <v>1119</v>
      </c>
      <c r="E281" t="s">
        <v>20</v>
      </c>
      <c r="F281" t="s">
        <v>20</v>
      </c>
      <c r="G281">
        <v>150000</v>
      </c>
      <c r="I281">
        <v>150000</v>
      </c>
      <c r="J281" t="s">
        <v>2095</v>
      </c>
    </row>
    <row r="282" spans="1:10" ht="14.45">
      <c r="A282" t="s">
        <v>276</v>
      </c>
      <c r="B282" t="s">
        <v>488</v>
      </c>
      <c r="C282" t="s">
        <v>1098</v>
      </c>
      <c r="D282" t="s">
        <v>1119</v>
      </c>
      <c r="E282" t="s">
        <v>20</v>
      </c>
      <c r="F282" t="s">
        <v>20</v>
      </c>
      <c r="G282">
        <v>150000</v>
      </c>
      <c r="I282">
        <v>150000</v>
      </c>
      <c r="J282" t="s">
        <v>2096</v>
      </c>
    </row>
    <row r="283" spans="1:10" ht="14.45">
      <c r="A283" t="s">
        <v>276</v>
      </c>
      <c r="B283" t="s">
        <v>488</v>
      </c>
      <c r="C283" t="s">
        <v>1098</v>
      </c>
      <c r="D283" t="s">
        <v>1119</v>
      </c>
      <c r="E283" t="s">
        <v>20</v>
      </c>
      <c r="F283" t="s">
        <v>20</v>
      </c>
      <c r="G283">
        <v>150000</v>
      </c>
      <c r="I283">
        <v>150000</v>
      </c>
      <c r="J283" t="s">
        <v>2097</v>
      </c>
    </row>
    <row r="284" spans="1:10" ht="14.45">
      <c r="A284" t="s">
        <v>276</v>
      </c>
      <c r="B284" t="s">
        <v>161</v>
      </c>
      <c r="C284" t="s">
        <v>1098</v>
      </c>
      <c r="D284" t="s">
        <v>1142</v>
      </c>
      <c r="E284" t="s">
        <v>170</v>
      </c>
      <c r="F284" t="s">
        <v>170</v>
      </c>
      <c r="G284">
        <v>100000</v>
      </c>
      <c r="I284">
        <v>100000</v>
      </c>
      <c r="J284" t="s">
        <v>2098</v>
      </c>
    </row>
    <row r="285" spans="1:10" ht="14.45">
      <c r="A285" t="s">
        <v>276</v>
      </c>
      <c r="B285" t="s">
        <v>90</v>
      </c>
      <c r="C285" t="s">
        <v>1098</v>
      </c>
      <c r="D285" t="s">
        <v>1119</v>
      </c>
      <c r="E285" t="s">
        <v>20</v>
      </c>
      <c r="F285" t="s">
        <v>20</v>
      </c>
      <c r="G285">
        <v>100000</v>
      </c>
      <c r="I285">
        <v>100000</v>
      </c>
      <c r="J285" t="s">
        <v>2099</v>
      </c>
    </row>
    <row r="286" spans="1:10" ht="14.45">
      <c r="A286" t="s">
        <v>276</v>
      </c>
      <c r="B286" t="s">
        <v>90</v>
      </c>
      <c r="C286" t="s">
        <v>1098</v>
      </c>
      <c r="D286" t="s">
        <v>1119</v>
      </c>
      <c r="E286" t="s">
        <v>20</v>
      </c>
      <c r="F286" t="s">
        <v>20</v>
      </c>
      <c r="G286">
        <v>100000</v>
      </c>
      <c r="I286">
        <v>100000</v>
      </c>
      <c r="J286" t="s">
        <v>2100</v>
      </c>
    </row>
    <row r="287" spans="1:10" ht="14.45">
      <c r="A287" t="s">
        <v>276</v>
      </c>
      <c r="B287" t="s">
        <v>466</v>
      </c>
      <c r="C287" t="s">
        <v>1098</v>
      </c>
      <c r="D287" t="s">
        <v>1142</v>
      </c>
      <c r="E287" t="s">
        <v>170</v>
      </c>
      <c r="F287" t="s">
        <v>170</v>
      </c>
      <c r="G287">
        <v>100000</v>
      </c>
      <c r="I287">
        <v>100000</v>
      </c>
      <c r="J287" t="s">
        <v>1406</v>
      </c>
    </row>
    <row r="288" spans="1:10" ht="14.45">
      <c r="A288" t="s">
        <v>276</v>
      </c>
      <c r="B288" t="s">
        <v>340</v>
      </c>
      <c r="C288" t="s">
        <v>1098</v>
      </c>
      <c r="D288" t="s">
        <v>1119</v>
      </c>
      <c r="E288" t="s">
        <v>20</v>
      </c>
      <c r="F288" t="s">
        <v>20</v>
      </c>
      <c r="G288">
        <v>100000</v>
      </c>
      <c r="I288">
        <v>100000</v>
      </c>
      <c r="J288" t="s">
        <v>2101</v>
      </c>
    </row>
    <row r="289" spans="1:10" ht="14.45">
      <c r="A289" t="s">
        <v>276</v>
      </c>
      <c r="B289" t="s">
        <v>340</v>
      </c>
      <c r="C289" t="s">
        <v>1098</v>
      </c>
      <c r="D289" t="s">
        <v>1119</v>
      </c>
      <c r="E289" t="s">
        <v>20</v>
      </c>
      <c r="F289" t="s">
        <v>20</v>
      </c>
      <c r="G289">
        <v>100000</v>
      </c>
      <c r="I289">
        <v>100000</v>
      </c>
      <c r="J289" t="s">
        <v>2102</v>
      </c>
    </row>
    <row r="290" spans="1:10" ht="14.45">
      <c r="A290" t="s">
        <v>276</v>
      </c>
      <c r="B290" t="s">
        <v>357</v>
      </c>
      <c r="C290" t="s">
        <v>1098</v>
      </c>
      <c r="D290" t="s">
        <v>1119</v>
      </c>
      <c r="E290" t="s">
        <v>20</v>
      </c>
      <c r="F290" t="s">
        <v>20</v>
      </c>
      <c r="G290">
        <v>100000</v>
      </c>
      <c r="I290">
        <v>100000</v>
      </c>
      <c r="J290" t="s">
        <v>2103</v>
      </c>
    </row>
    <row r="291" spans="1:10" ht="14.45">
      <c r="A291" t="s">
        <v>276</v>
      </c>
      <c r="B291" t="s">
        <v>118</v>
      </c>
      <c r="C291" t="s">
        <v>1098</v>
      </c>
      <c r="D291" t="s">
        <v>1119</v>
      </c>
      <c r="E291" t="s">
        <v>20</v>
      </c>
      <c r="F291" t="s">
        <v>20</v>
      </c>
      <c r="G291">
        <v>100000</v>
      </c>
      <c r="I291">
        <v>100000</v>
      </c>
      <c r="J291" t="s">
        <v>2104</v>
      </c>
    </row>
    <row r="292" spans="1:10" ht="14.45">
      <c r="A292" t="s">
        <v>276</v>
      </c>
      <c r="B292" t="s">
        <v>548</v>
      </c>
      <c r="C292" t="s">
        <v>1098</v>
      </c>
      <c r="D292" t="s">
        <v>1119</v>
      </c>
      <c r="E292" t="s">
        <v>20</v>
      </c>
      <c r="F292" t="s">
        <v>20</v>
      </c>
      <c r="G292">
        <v>100000</v>
      </c>
      <c r="I292">
        <v>100000</v>
      </c>
      <c r="J292" t="s">
        <v>2105</v>
      </c>
    </row>
    <row r="293" spans="1:10" ht="14.45">
      <c r="A293" t="s">
        <v>276</v>
      </c>
      <c r="B293" t="s">
        <v>516</v>
      </c>
      <c r="C293" t="s">
        <v>1098</v>
      </c>
      <c r="D293" t="s">
        <v>1119</v>
      </c>
      <c r="E293" t="s">
        <v>20</v>
      </c>
      <c r="F293" t="s">
        <v>20</v>
      </c>
      <c r="G293">
        <v>100000</v>
      </c>
      <c r="I293">
        <v>100000</v>
      </c>
      <c r="J293" t="s">
        <v>2106</v>
      </c>
    </row>
    <row r="294" spans="1:10" ht="14.45">
      <c r="A294" t="s">
        <v>276</v>
      </c>
      <c r="B294" t="s">
        <v>432</v>
      </c>
      <c r="C294" t="s">
        <v>1098</v>
      </c>
      <c r="D294" t="s">
        <v>1119</v>
      </c>
      <c r="E294" t="s">
        <v>20</v>
      </c>
      <c r="F294" t="s">
        <v>20</v>
      </c>
      <c r="G294">
        <v>100000</v>
      </c>
      <c r="I294">
        <v>100000</v>
      </c>
      <c r="J294" t="s">
        <v>2017</v>
      </c>
    </row>
    <row r="295" spans="1:10" ht="14.45">
      <c r="A295" t="s">
        <v>276</v>
      </c>
      <c r="B295" t="s">
        <v>549</v>
      </c>
      <c r="C295" t="s">
        <v>1098</v>
      </c>
      <c r="D295" t="s">
        <v>1119</v>
      </c>
      <c r="E295" t="s">
        <v>20</v>
      </c>
      <c r="F295" t="s">
        <v>20</v>
      </c>
      <c r="G295">
        <v>100000</v>
      </c>
      <c r="I295">
        <v>100000</v>
      </c>
      <c r="J295" t="s">
        <v>2107</v>
      </c>
    </row>
    <row r="296" spans="1:10" ht="14.45">
      <c r="A296" t="s">
        <v>276</v>
      </c>
      <c r="B296" t="s">
        <v>441</v>
      </c>
      <c r="C296" t="s">
        <v>1098</v>
      </c>
      <c r="D296" t="s">
        <v>1119</v>
      </c>
      <c r="E296" t="s">
        <v>20</v>
      </c>
      <c r="F296" t="s">
        <v>20</v>
      </c>
      <c r="G296">
        <v>100000</v>
      </c>
      <c r="I296">
        <v>100000</v>
      </c>
      <c r="J296" t="s">
        <v>2108</v>
      </c>
    </row>
    <row r="297" spans="1:10" ht="14.45">
      <c r="A297" t="s">
        <v>276</v>
      </c>
      <c r="B297" t="s">
        <v>501</v>
      </c>
      <c r="C297" t="s">
        <v>1098</v>
      </c>
      <c r="D297" t="s">
        <v>1119</v>
      </c>
      <c r="E297" t="s">
        <v>20</v>
      </c>
      <c r="F297" t="s">
        <v>20</v>
      </c>
      <c r="G297">
        <v>100000</v>
      </c>
      <c r="I297">
        <v>100000</v>
      </c>
      <c r="J297" t="s">
        <v>2109</v>
      </c>
    </row>
    <row r="298" spans="1:10" ht="14.45">
      <c r="A298" t="s">
        <v>276</v>
      </c>
      <c r="B298" t="s">
        <v>1264</v>
      </c>
      <c r="C298" t="s">
        <v>1098</v>
      </c>
      <c r="D298" t="s">
        <v>1142</v>
      </c>
      <c r="E298" t="s">
        <v>170</v>
      </c>
      <c r="F298" t="s">
        <v>170</v>
      </c>
      <c r="G298">
        <v>100000</v>
      </c>
      <c r="I298">
        <v>100000</v>
      </c>
      <c r="J298" t="s">
        <v>1424</v>
      </c>
    </row>
    <row r="299" spans="1:10" ht="14.45">
      <c r="A299" t="s">
        <v>276</v>
      </c>
      <c r="B299" t="s">
        <v>1740</v>
      </c>
      <c r="C299" t="s">
        <v>1098</v>
      </c>
      <c r="D299" t="s">
        <v>1119</v>
      </c>
      <c r="E299" t="s">
        <v>20</v>
      </c>
      <c r="F299" t="s">
        <v>20</v>
      </c>
      <c r="G299">
        <v>100000</v>
      </c>
      <c r="I299">
        <v>100000</v>
      </c>
      <c r="J299" t="s">
        <v>2110</v>
      </c>
    </row>
    <row r="300" spans="1:10" ht="14.45">
      <c r="A300" t="s">
        <v>276</v>
      </c>
      <c r="B300" t="s">
        <v>293</v>
      </c>
      <c r="C300" t="s">
        <v>1098</v>
      </c>
      <c r="D300" t="s">
        <v>1119</v>
      </c>
      <c r="E300" t="s">
        <v>20</v>
      </c>
      <c r="F300" t="s">
        <v>20</v>
      </c>
      <c r="G300">
        <v>100000</v>
      </c>
      <c r="I300">
        <v>100000</v>
      </c>
      <c r="J300" t="s">
        <v>2111</v>
      </c>
    </row>
    <row r="301" spans="1:10" ht="14.45">
      <c r="A301" t="s">
        <v>276</v>
      </c>
      <c r="B301" t="s">
        <v>201</v>
      </c>
      <c r="C301" t="s">
        <v>1098</v>
      </c>
      <c r="D301" t="s">
        <v>1142</v>
      </c>
      <c r="E301" t="s">
        <v>170</v>
      </c>
      <c r="F301" t="s">
        <v>170</v>
      </c>
      <c r="G301">
        <v>100000</v>
      </c>
      <c r="I301">
        <v>100000</v>
      </c>
      <c r="J301" t="s">
        <v>2112</v>
      </c>
    </row>
    <row r="302" spans="1:10" ht="14.45">
      <c r="A302" t="s">
        <v>276</v>
      </c>
      <c r="B302" t="s">
        <v>436</v>
      </c>
      <c r="C302" t="s">
        <v>1098</v>
      </c>
      <c r="D302" t="s">
        <v>1119</v>
      </c>
      <c r="E302" t="s">
        <v>20</v>
      </c>
      <c r="F302" t="s">
        <v>20</v>
      </c>
      <c r="G302">
        <v>100000</v>
      </c>
      <c r="I302">
        <v>100000</v>
      </c>
      <c r="J302" t="s">
        <v>2113</v>
      </c>
    </row>
    <row r="303" spans="1:10" ht="14.45">
      <c r="A303" t="s">
        <v>276</v>
      </c>
      <c r="B303" t="s">
        <v>254</v>
      </c>
      <c r="C303" t="s">
        <v>1098</v>
      </c>
      <c r="D303" t="s">
        <v>1142</v>
      </c>
      <c r="E303" t="s">
        <v>170</v>
      </c>
      <c r="F303" t="s">
        <v>170</v>
      </c>
      <c r="G303">
        <v>100000</v>
      </c>
      <c r="I303">
        <v>100000</v>
      </c>
      <c r="J303" t="s">
        <v>2114</v>
      </c>
    </row>
    <row r="304" spans="1:10" ht="14.45">
      <c r="A304" t="s">
        <v>276</v>
      </c>
      <c r="B304" t="s">
        <v>457</v>
      </c>
      <c r="C304" t="s">
        <v>1098</v>
      </c>
      <c r="D304" t="s">
        <v>1119</v>
      </c>
      <c r="E304" t="s">
        <v>20</v>
      </c>
      <c r="F304" t="s">
        <v>20</v>
      </c>
      <c r="G304">
        <v>100000</v>
      </c>
      <c r="J304" t="s">
        <v>2115</v>
      </c>
    </row>
    <row r="305" spans="1:10" ht="14.45">
      <c r="A305" t="s">
        <v>276</v>
      </c>
      <c r="B305" t="s">
        <v>257</v>
      </c>
      <c r="C305" t="s">
        <v>1098</v>
      </c>
      <c r="D305" t="s">
        <v>1119</v>
      </c>
      <c r="E305" t="s">
        <v>20</v>
      </c>
      <c r="F305" t="s">
        <v>20</v>
      </c>
      <c r="G305">
        <v>100000</v>
      </c>
      <c r="I305">
        <v>100000</v>
      </c>
      <c r="J305" t="s">
        <v>2116</v>
      </c>
    </row>
    <row r="306" spans="1:10" ht="14.45">
      <c r="A306" t="s">
        <v>276</v>
      </c>
      <c r="B306" t="s">
        <v>257</v>
      </c>
      <c r="C306" t="s">
        <v>1098</v>
      </c>
      <c r="D306" t="s">
        <v>1119</v>
      </c>
      <c r="E306" t="s">
        <v>20</v>
      </c>
      <c r="F306" t="s">
        <v>20</v>
      </c>
      <c r="G306">
        <v>100000</v>
      </c>
      <c r="I306">
        <v>100000</v>
      </c>
      <c r="J306" t="s">
        <v>2117</v>
      </c>
    </row>
    <row r="307" spans="1:10" ht="14.45">
      <c r="A307" t="s">
        <v>276</v>
      </c>
      <c r="B307" t="s">
        <v>283</v>
      </c>
      <c r="C307" t="s">
        <v>1098</v>
      </c>
      <c r="D307" t="s">
        <v>1119</v>
      </c>
      <c r="E307" t="s">
        <v>20</v>
      </c>
      <c r="F307" t="s">
        <v>20</v>
      </c>
      <c r="G307">
        <v>100000</v>
      </c>
      <c r="I307">
        <v>100000</v>
      </c>
      <c r="J307" t="s">
        <v>2118</v>
      </c>
    </row>
    <row r="308" spans="1:10" ht="14.45">
      <c r="A308" t="s">
        <v>276</v>
      </c>
      <c r="B308" t="s">
        <v>283</v>
      </c>
      <c r="C308" t="s">
        <v>1098</v>
      </c>
      <c r="D308" t="s">
        <v>1119</v>
      </c>
      <c r="E308" t="s">
        <v>20</v>
      </c>
      <c r="F308" t="s">
        <v>20</v>
      </c>
      <c r="G308">
        <v>100000</v>
      </c>
      <c r="I308">
        <v>100000</v>
      </c>
      <c r="J308" t="s">
        <v>2119</v>
      </c>
    </row>
    <row r="309" spans="1:10" ht="14.45">
      <c r="A309" t="s">
        <v>276</v>
      </c>
      <c r="B309" t="s">
        <v>164</v>
      </c>
      <c r="C309" t="s">
        <v>1098</v>
      </c>
      <c r="D309" t="s">
        <v>1142</v>
      </c>
      <c r="E309" t="s">
        <v>170</v>
      </c>
      <c r="F309" t="s">
        <v>170</v>
      </c>
      <c r="G309">
        <v>100000</v>
      </c>
      <c r="I309">
        <v>100000</v>
      </c>
      <c r="J309" t="s">
        <v>2120</v>
      </c>
    </row>
    <row r="310" spans="1:10" ht="14.45">
      <c r="A310" t="s">
        <v>276</v>
      </c>
      <c r="B310" t="s">
        <v>302</v>
      </c>
      <c r="C310" t="s">
        <v>1098</v>
      </c>
      <c r="D310" t="s">
        <v>1119</v>
      </c>
      <c r="E310" t="s">
        <v>20</v>
      </c>
      <c r="F310" t="s">
        <v>20</v>
      </c>
      <c r="G310">
        <v>100000</v>
      </c>
      <c r="I310">
        <v>100000</v>
      </c>
      <c r="J310" t="s">
        <v>2121</v>
      </c>
    </row>
    <row r="311" spans="1:10" ht="14.45">
      <c r="A311" t="s">
        <v>276</v>
      </c>
      <c r="B311" t="s">
        <v>307</v>
      </c>
      <c r="C311" t="s">
        <v>1098</v>
      </c>
      <c r="D311" t="s">
        <v>1119</v>
      </c>
      <c r="E311" t="s">
        <v>20</v>
      </c>
      <c r="F311" t="s">
        <v>20</v>
      </c>
      <c r="G311">
        <v>100000</v>
      </c>
      <c r="I311">
        <v>100000</v>
      </c>
      <c r="J311" t="s">
        <v>2122</v>
      </c>
    </row>
    <row r="312" spans="1:10" ht="14.45">
      <c r="A312" t="s">
        <v>276</v>
      </c>
      <c r="B312" t="s">
        <v>304</v>
      </c>
      <c r="C312" t="s">
        <v>1098</v>
      </c>
      <c r="D312" t="s">
        <v>1119</v>
      </c>
      <c r="E312" t="s">
        <v>20</v>
      </c>
      <c r="F312" t="s">
        <v>20</v>
      </c>
      <c r="G312">
        <v>100000</v>
      </c>
      <c r="I312">
        <v>100000</v>
      </c>
      <c r="J312" t="s">
        <v>2123</v>
      </c>
    </row>
    <row r="313" spans="1:10" ht="14.45">
      <c r="A313" t="s">
        <v>276</v>
      </c>
      <c r="B313" t="s">
        <v>247</v>
      </c>
      <c r="C313" t="s">
        <v>1098</v>
      </c>
      <c r="D313" t="s">
        <v>1119</v>
      </c>
      <c r="E313" t="s">
        <v>20</v>
      </c>
      <c r="F313" t="s">
        <v>20</v>
      </c>
      <c r="G313">
        <v>90000</v>
      </c>
      <c r="I313">
        <v>90000</v>
      </c>
      <c r="J313" t="s">
        <v>2124</v>
      </c>
    </row>
    <row r="314" spans="1:10" ht="14.45">
      <c r="A314" t="s">
        <v>276</v>
      </c>
      <c r="B314" t="s">
        <v>450</v>
      </c>
      <c r="C314" t="s">
        <v>1098</v>
      </c>
      <c r="D314" t="s">
        <v>1119</v>
      </c>
      <c r="E314" t="s">
        <v>20</v>
      </c>
      <c r="F314" t="s">
        <v>20</v>
      </c>
      <c r="G314">
        <v>90000</v>
      </c>
      <c r="I314">
        <v>90000</v>
      </c>
      <c r="J314" t="s">
        <v>2125</v>
      </c>
    </row>
    <row r="315" spans="1:10" ht="14.45">
      <c r="A315" t="s">
        <v>276</v>
      </c>
      <c r="B315" t="s">
        <v>297</v>
      </c>
      <c r="C315" t="s">
        <v>1098</v>
      </c>
      <c r="D315" t="s">
        <v>1119</v>
      </c>
      <c r="E315" t="s">
        <v>20</v>
      </c>
      <c r="F315" t="s">
        <v>20</v>
      </c>
      <c r="G315">
        <v>80000</v>
      </c>
      <c r="I315">
        <v>80000</v>
      </c>
      <c r="J315" t="s">
        <v>2126</v>
      </c>
    </row>
    <row r="316" spans="1:10" ht="14.45">
      <c r="A316" t="s">
        <v>276</v>
      </c>
      <c r="B316" t="s">
        <v>297</v>
      </c>
      <c r="C316" t="s">
        <v>1098</v>
      </c>
      <c r="D316" t="s">
        <v>1119</v>
      </c>
      <c r="E316" t="s">
        <v>20</v>
      </c>
      <c r="F316" t="s">
        <v>20</v>
      </c>
      <c r="G316">
        <v>80000</v>
      </c>
      <c r="I316">
        <v>80000</v>
      </c>
      <c r="J316" t="s">
        <v>2127</v>
      </c>
    </row>
    <row r="317" spans="1:10" ht="14.45">
      <c r="A317" t="s">
        <v>276</v>
      </c>
      <c r="B317" t="s">
        <v>210</v>
      </c>
      <c r="C317" t="s">
        <v>1098</v>
      </c>
      <c r="D317" t="s">
        <v>1119</v>
      </c>
      <c r="E317" t="s">
        <v>20</v>
      </c>
      <c r="F317" t="s">
        <v>20</v>
      </c>
      <c r="G317">
        <v>60000</v>
      </c>
      <c r="I317">
        <v>60000</v>
      </c>
      <c r="J317" t="s">
        <v>2128</v>
      </c>
    </row>
    <row r="318" spans="1:10" ht="14.45">
      <c r="A318" t="s">
        <v>276</v>
      </c>
      <c r="B318" t="s">
        <v>357</v>
      </c>
      <c r="C318" t="s">
        <v>1098</v>
      </c>
      <c r="D318" t="s">
        <v>1119</v>
      </c>
      <c r="E318" t="s">
        <v>20</v>
      </c>
      <c r="F318" t="s">
        <v>20</v>
      </c>
      <c r="G318">
        <v>52000</v>
      </c>
      <c r="I318">
        <v>52000</v>
      </c>
      <c r="J318" t="s">
        <v>2129</v>
      </c>
    </row>
    <row r="319" spans="1:10" ht="14.45">
      <c r="A319" t="s">
        <v>276</v>
      </c>
      <c r="B319" t="s">
        <v>259</v>
      </c>
      <c r="C319" t="s">
        <v>1098</v>
      </c>
      <c r="D319" t="s">
        <v>1119</v>
      </c>
      <c r="E319" t="s">
        <v>20</v>
      </c>
      <c r="F319" t="s">
        <v>20</v>
      </c>
      <c r="G319">
        <v>50000</v>
      </c>
      <c r="I319">
        <v>50000</v>
      </c>
      <c r="J319" t="s">
        <v>2130</v>
      </c>
    </row>
    <row r="320" spans="1:10" ht="14.45">
      <c r="A320" t="s">
        <v>276</v>
      </c>
      <c r="B320" t="s">
        <v>537</v>
      </c>
      <c r="C320" t="s">
        <v>1098</v>
      </c>
      <c r="D320" t="s">
        <v>1119</v>
      </c>
      <c r="E320" t="s">
        <v>20</v>
      </c>
      <c r="F320" t="s">
        <v>20</v>
      </c>
      <c r="G320">
        <v>50000</v>
      </c>
      <c r="I320">
        <v>50000</v>
      </c>
      <c r="J320" t="s">
        <v>2131</v>
      </c>
    </row>
    <row r="321" spans="1:10" ht="14.45">
      <c r="A321" t="s">
        <v>276</v>
      </c>
      <c r="B321" t="s">
        <v>473</v>
      </c>
      <c r="C321" t="s">
        <v>1098</v>
      </c>
      <c r="D321" t="s">
        <v>1119</v>
      </c>
      <c r="E321" t="s">
        <v>20</v>
      </c>
      <c r="F321" t="s">
        <v>20</v>
      </c>
      <c r="G321">
        <v>50000</v>
      </c>
      <c r="I321">
        <v>50000</v>
      </c>
      <c r="J321" t="s">
        <v>2132</v>
      </c>
    </row>
    <row r="322" spans="1:10" ht="14.45">
      <c r="A322" t="s">
        <v>276</v>
      </c>
      <c r="B322" t="s">
        <v>597</v>
      </c>
      <c r="C322" t="s">
        <v>1098</v>
      </c>
      <c r="D322" t="s">
        <v>1119</v>
      </c>
      <c r="E322" t="s">
        <v>20</v>
      </c>
      <c r="F322" t="s">
        <v>20</v>
      </c>
      <c r="G322">
        <v>50000</v>
      </c>
      <c r="I322">
        <v>50000</v>
      </c>
      <c r="J322" t="s">
        <v>2133</v>
      </c>
    </row>
    <row r="323" spans="1:10" ht="14.45">
      <c r="A323" t="s">
        <v>276</v>
      </c>
      <c r="B323" t="s">
        <v>428</v>
      </c>
      <c r="C323" t="s">
        <v>1098</v>
      </c>
      <c r="D323" t="s">
        <v>1119</v>
      </c>
      <c r="E323" t="s">
        <v>20</v>
      </c>
      <c r="F323" t="s">
        <v>20</v>
      </c>
      <c r="G323">
        <v>50000</v>
      </c>
      <c r="I323">
        <v>50000</v>
      </c>
      <c r="J323" t="s">
        <v>2134</v>
      </c>
    </row>
    <row r="324" spans="1:10" ht="14.45">
      <c r="A324" t="s">
        <v>276</v>
      </c>
      <c r="B324" t="s">
        <v>1737</v>
      </c>
      <c r="C324" t="s">
        <v>1098</v>
      </c>
      <c r="D324" t="s">
        <v>1119</v>
      </c>
      <c r="E324" t="s">
        <v>20</v>
      </c>
      <c r="F324" t="s">
        <v>20</v>
      </c>
      <c r="G324">
        <v>50000</v>
      </c>
      <c r="I324">
        <v>50000</v>
      </c>
      <c r="J324" t="s">
        <v>2135</v>
      </c>
    </row>
    <row r="325" spans="1:10" ht="14.45">
      <c r="A325" t="s">
        <v>276</v>
      </c>
      <c r="B325" t="s">
        <v>313</v>
      </c>
      <c r="C325" t="s">
        <v>1098</v>
      </c>
      <c r="D325" t="s">
        <v>1119</v>
      </c>
      <c r="E325" t="s">
        <v>20</v>
      </c>
      <c r="F325" t="s">
        <v>20</v>
      </c>
      <c r="G325">
        <v>50000</v>
      </c>
      <c r="I325">
        <v>50000</v>
      </c>
      <c r="J325" t="s">
        <v>2136</v>
      </c>
    </row>
    <row r="326" spans="1:10" ht="14.45">
      <c r="A326" t="s">
        <v>276</v>
      </c>
      <c r="B326" t="s">
        <v>532</v>
      </c>
      <c r="C326" t="s">
        <v>1098</v>
      </c>
      <c r="D326" t="s">
        <v>1119</v>
      </c>
      <c r="E326" t="s">
        <v>20</v>
      </c>
      <c r="F326" t="s">
        <v>20</v>
      </c>
      <c r="G326">
        <v>30000</v>
      </c>
      <c r="I326">
        <v>30000</v>
      </c>
      <c r="J326" t="s">
        <v>2137</v>
      </c>
    </row>
    <row r="327" spans="1:10" ht="14.45">
      <c r="A327" t="s">
        <v>276</v>
      </c>
      <c r="B327" t="s">
        <v>532</v>
      </c>
      <c r="C327" t="s">
        <v>1098</v>
      </c>
      <c r="D327" t="s">
        <v>1119</v>
      </c>
      <c r="E327" t="s">
        <v>20</v>
      </c>
      <c r="F327" t="s">
        <v>20</v>
      </c>
      <c r="G327">
        <v>30000</v>
      </c>
      <c r="I327">
        <v>30000</v>
      </c>
      <c r="J327" t="s">
        <v>2138</v>
      </c>
    </row>
    <row r="328" spans="1:10" ht="14.45">
      <c r="A328" t="s">
        <v>276</v>
      </c>
      <c r="B328" t="s">
        <v>519</v>
      </c>
      <c r="C328" t="s">
        <v>1098</v>
      </c>
      <c r="D328" t="s">
        <v>1119</v>
      </c>
      <c r="E328" t="s">
        <v>20</v>
      </c>
      <c r="F328" t="s">
        <v>20</v>
      </c>
      <c r="G328">
        <v>30000</v>
      </c>
      <c r="I328">
        <v>30000</v>
      </c>
      <c r="J328" t="s">
        <v>2139</v>
      </c>
    </row>
    <row r="329" spans="1:10" ht="14.45">
      <c r="A329" t="s">
        <v>276</v>
      </c>
      <c r="B329" t="s">
        <v>386</v>
      </c>
      <c r="C329" t="s">
        <v>1098</v>
      </c>
      <c r="D329" t="s">
        <v>1119</v>
      </c>
      <c r="E329" t="s">
        <v>20</v>
      </c>
      <c r="F329" t="s">
        <v>20</v>
      </c>
      <c r="G329">
        <v>25000</v>
      </c>
      <c r="I329">
        <v>25000</v>
      </c>
      <c r="J329" t="s">
        <v>2140</v>
      </c>
    </row>
    <row r="330" spans="1:10" ht="14.45">
      <c r="A330" t="s">
        <v>276</v>
      </c>
      <c r="B330" t="s">
        <v>374</v>
      </c>
      <c r="C330" t="s">
        <v>1098</v>
      </c>
      <c r="D330" t="s">
        <v>1119</v>
      </c>
      <c r="E330" t="s">
        <v>20</v>
      </c>
      <c r="F330" t="s">
        <v>20</v>
      </c>
      <c r="G330">
        <v>20000</v>
      </c>
      <c r="I330">
        <v>20000</v>
      </c>
      <c r="J330" t="s">
        <v>2141</v>
      </c>
    </row>
    <row r="331" spans="1:10" ht="14.45">
      <c r="A331" t="s">
        <v>276</v>
      </c>
      <c r="B331" t="s">
        <v>474</v>
      </c>
      <c r="C331" t="s">
        <v>1098</v>
      </c>
      <c r="D331" t="s">
        <v>1119</v>
      </c>
      <c r="E331" t="s">
        <v>20</v>
      </c>
      <c r="F331" t="s">
        <v>20</v>
      </c>
      <c r="G331">
        <v>20000</v>
      </c>
      <c r="I331">
        <v>20000</v>
      </c>
      <c r="J331" t="s">
        <v>2142</v>
      </c>
    </row>
    <row r="332" spans="1:10" ht="14.45">
      <c r="A332" t="s">
        <v>276</v>
      </c>
      <c r="B332" t="s">
        <v>365</v>
      </c>
      <c r="C332" t="s">
        <v>1098</v>
      </c>
      <c r="D332" t="s">
        <v>1119</v>
      </c>
      <c r="E332" t="s">
        <v>20</v>
      </c>
      <c r="F332" t="s">
        <v>20</v>
      </c>
      <c r="G332">
        <v>20000</v>
      </c>
      <c r="I332">
        <v>20000</v>
      </c>
      <c r="J332" t="s">
        <v>2143</v>
      </c>
    </row>
    <row r="333" spans="1:10" ht="14.45">
      <c r="A333" t="s">
        <v>276</v>
      </c>
      <c r="B333" t="s">
        <v>297</v>
      </c>
      <c r="C333" t="s">
        <v>1098</v>
      </c>
      <c r="D333" t="s">
        <v>1119</v>
      </c>
      <c r="E333" t="s">
        <v>20</v>
      </c>
      <c r="F333" t="s">
        <v>20</v>
      </c>
      <c r="G333">
        <v>20000</v>
      </c>
      <c r="I333">
        <v>20000</v>
      </c>
      <c r="J333" t="s">
        <v>2144</v>
      </c>
    </row>
    <row r="334" spans="1:10" ht="14.45">
      <c r="A334" t="s">
        <v>276</v>
      </c>
      <c r="B334" t="s">
        <v>118</v>
      </c>
      <c r="C334" t="s">
        <v>1098</v>
      </c>
      <c r="D334" t="s">
        <v>1119</v>
      </c>
      <c r="E334" t="s">
        <v>20</v>
      </c>
      <c r="F334" t="s">
        <v>20</v>
      </c>
      <c r="G334">
        <v>3000</v>
      </c>
      <c r="I334">
        <v>3000</v>
      </c>
      <c r="J334" t="s">
        <v>2145</v>
      </c>
    </row>
    <row r="335" spans="1:10" ht="14.45">
      <c r="A335" t="s">
        <v>508</v>
      </c>
      <c r="B335" t="s">
        <v>210</v>
      </c>
      <c r="C335" t="s">
        <v>1915</v>
      </c>
      <c r="D335" t="s">
        <v>1176</v>
      </c>
      <c r="E335" t="s">
        <v>204</v>
      </c>
      <c r="F335" t="s">
        <v>204</v>
      </c>
      <c r="G335">
        <v>4096800</v>
      </c>
      <c r="J335" t="s">
        <v>1319</v>
      </c>
    </row>
    <row r="336" spans="1:10" ht="14.45">
      <c r="A336" t="s">
        <v>508</v>
      </c>
      <c r="B336" t="s">
        <v>369</v>
      </c>
      <c r="C336" t="s">
        <v>1915</v>
      </c>
      <c r="D336" t="s">
        <v>1176</v>
      </c>
      <c r="E336" t="s">
        <v>204</v>
      </c>
      <c r="F336" t="s">
        <v>204</v>
      </c>
      <c r="G336">
        <v>2205600</v>
      </c>
      <c r="J336" t="s">
        <v>1319</v>
      </c>
    </row>
    <row r="337" spans="1:10" ht="14.45">
      <c r="A337" t="s">
        <v>508</v>
      </c>
      <c r="B337" t="s">
        <v>1497</v>
      </c>
      <c r="C337" t="s">
        <v>1915</v>
      </c>
      <c r="D337" t="s">
        <v>1176</v>
      </c>
      <c r="E337" t="s">
        <v>204</v>
      </c>
      <c r="F337" t="s">
        <v>204</v>
      </c>
      <c r="G337">
        <v>619500</v>
      </c>
      <c r="I337">
        <v>619500</v>
      </c>
      <c r="J337" t="s">
        <v>1319</v>
      </c>
    </row>
    <row r="338" spans="1:10" ht="14.45">
      <c r="A338" t="s">
        <v>508</v>
      </c>
      <c r="B338" t="s">
        <v>304</v>
      </c>
      <c r="C338" t="s">
        <v>1915</v>
      </c>
      <c r="D338" t="s">
        <v>1176</v>
      </c>
      <c r="E338" t="s">
        <v>204</v>
      </c>
      <c r="F338" t="s">
        <v>204</v>
      </c>
      <c r="G338">
        <v>314400</v>
      </c>
      <c r="I338">
        <v>314400</v>
      </c>
      <c r="J338" t="s">
        <v>1319</v>
      </c>
    </row>
    <row r="339" spans="1:10" ht="14.45">
      <c r="A339" t="s">
        <v>508</v>
      </c>
      <c r="B339" t="s">
        <v>516</v>
      </c>
      <c r="C339" t="s">
        <v>1915</v>
      </c>
      <c r="D339" t="s">
        <v>1176</v>
      </c>
      <c r="E339" t="s">
        <v>204</v>
      </c>
      <c r="F339" t="s">
        <v>204</v>
      </c>
      <c r="G339">
        <v>261600</v>
      </c>
      <c r="J339" t="s">
        <v>1319</v>
      </c>
    </row>
    <row r="340" spans="1:10" ht="14.45">
      <c r="A340" t="s">
        <v>2146</v>
      </c>
      <c r="B340" t="s">
        <v>286</v>
      </c>
      <c r="C340" t="s">
        <v>1098</v>
      </c>
      <c r="D340" t="s">
        <v>1142</v>
      </c>
      <c r="E340" t="s">
        <v>170</v>
      </c>
      <c r="F340" t="s">
        <v>170</v>
      </c>
      <c r="G340">
        <v>29300</v>
      </c>
      <c r="I340">
        <v>29300</v>
      </c>
      <c r="J340" t="s">
        <v>2147</v>
      </c>
    </row>
    <row r="341" spans="1:10" ht="14.45">
      <c r="A341" t="s">
        <v>63</v>
      </c>
      <c r="B341" t="s">
        <v>143</v>
      </c>
      <c r="C341" t="s">
        <v>1915</v>
      </c>
      <c r="D341" t="s">
        <v>1174</v>
      </c>
      <c r="E341" t="s">
        <v>147</v>
      </c>
      <c r="F341" t="s">
        <v>147</v>
      </c>
      <c r="G341">
        <v>345600</v>
      </c>
      <c r="I341">
        <v>345600</v>
      </c>
      <c r="J341" t="s">
        <v>1319</v>
      </c>
    </row>
    <row r="342" spans="1:10" ht="14.45">
      <c r="A342" t="s">
        <v>63</v>
      </c>
      <c r="B342" t="s">
        <v>143</v>
      </c>
      <c r="C342" t="s">
        <v>1915</v>
      </c>
      <c r="D342" t="s">
        <v>1176</v>
      </c>
      <c r="E342" t="s">
        <v>204</v>
      </c>
      <c r="F342" t="s">
        <v>204</v>
      </c>
      <c r="G342">
        <v>258100</v>
      </c>
      <c r="I342">
        <v>258100</v>
      </c>
      <c r="J342" t="s">
        <v>1319</v>
      </c>
    </row>
    <row r="343" spans="1:10" ht="14.45">
      <c r="A343" t="s">
        <v>63</v>
      </c>
      <c r="B343" t="s">
        <v>537</v>
      </c>
      <c r="C343" t="s">
        <v>1098</v>
      </c>
      <c r="D343" t="s">
        <v>1176</v>
      </c>
      <c r="E343" t="s">
        <v>204</v>
      </c>
      <c r="F343" t="s">
        <v>204</v>
      </c>
      <c r="G343">
        <v>140000</v>
      </c>
      <c r="I343">
        <v>140000</v>
      </c>
      <c r="J343" t="s">
        <v>2148</v>
      </c>
    </row>
    <row r="344" spans="1:10" ht="14.45">
      <c r="A344" t="s">
        <v>63</v>
      </c>
      <c r="B344" t="s">
        <v>116</v>
      </c>
      <c r="C344" t="s">
        <v>1915</v>
      </c>
      <c r="D344" t="s">
        <v>1176</v>
      </c>
      <c r="E344" t="s">
        <v>204</v>
      </c>
      <c r="F344" t="s">
        <v>204</v>
      </c>
      <c r="G344">
        <v>132000</v>
      </c>
      <c r="I344">
        <v>132000</v>
      </c>
      <c r="J344" t="s">
        <v>1319</v>
      </c>
    </row>
    <row r="345" spans="1:10" ht="14.45">
      <c r="A345" t="s">
        <v>63</v>
      </c>
      <c r="B345" t="s">
        <v>299</v>
      </c>
      <c r="C345" t="s">
        <v>1915</v>
      </c>
      <c r="D345" t="s">
        <v>1099</v>
      </c>
      <c r="E345" t="s">
        <v>95</v>
      </c>
      <c r="F345" t="s">
        <v>95</v>
      </c>
      <c r="G345">
        <v>122400</v>
      </c>
      <c r="I345">
        <v>122400</v>
      </c>
      <c r="J345" t="s">
        <v>1319</v>
      </c>
    </row>
    <row r="346" spans="1:10" ht="14.45">
      <c r="A346" t="s">
        <v>63</v>
      </c>
      <c r="B346" t="s">
        <v>1862</v>
      </c>
      <c r="C346" t="s">
        <v>1915</v>
      </c>
      <c r="D346" t="s">
        <v>1099</v>
      </c>
      <c r="E346" t="s">
        <v>95</v>
      </c>
      <c r="F346" t="s">
        <v>95</v>
      </c>
      <c r="G346">
        <v>122400</v>
      </c>
      <c r="I346">
        <v>122400</v>
      </c>
      <c r="J346" t="s">
        <v>1319</v>
      </c>
    </row>
    <row r="347" spans="1:10" ht="14.45">
      <c r="A347" t="s">
        <v>63</v>
      </c>
      <c r="B347" t="s">
        <v>110</v>
      </c>
      <c r="C347" t="s">
        <v>1915</v>
      </c>
      <c r="D347" t="s">
        <v>1176</v>
      </c>
      <c r="E347" t="s">
        <v>204</v>
      </c>
      <c r="F347" t="s">
        <v>204</v>
      </c>
      <c r="G347">
        <v>79200</v>
      </c>
      <c r="J347" t="s">
        <v>1319</v>
      </c>
    </row>
    <row r="348" spans="1:10" ht="14.45">
      <c r="A348" t="s">
        <v>63</v>
      </c>
      <c r="B348" t="s">
        <v>537</v>
      </c>
      <c r="C348" t="s">
        <v>1098</v>
      </c>
      <c r="D348" t="s">
        <v>1099</v>
      </c>
      <c r="E348" t="s">
        <v>95</v>
      </c>
      <c r="F348" t="s">
        <v>95</v>
      </c>
      <c r="G348">
        <v>70000</v>
      </c>
      <c r="I348">
        <v>70000</v>
      </c>
      <c r="J348" t="s">
        <v>2149</v>
      </c>
    </row>
    <row r="349" spans="1:10" ht="14.45">
      <c r="A349" t="s">
        <v>63</v>
      </c>
      <c r="B349" t="s">
        <v>110</v>
      </c>
      <c r="C349" t="s">
        <v>1098</v>
      </c>
      <c r="D349" t="s">
        <v>1176</v>
      </c>
      <c r="E349" t="s">
        <v>204</v>
      </c>
      <c r="F349" t="s">
        <v>204</v>
      </c>
      <c r="G349">
        <v>60000</v>
      </c>
      <c r="I349">
        <v>60000</v>
      </c>
      <c r="J349" t="s">
        <v>2150</v>
      </c>
    </row>
    <row r="350" spans="1:10" ht="14.45">
      <c r="A350" t="s">
        <v>63</v>
      </c>
      <c r="B350" t="s">
        <v>488</v>
      </c>
      <c r="C350" t="s">
        <v>1915</v>
      </c>
      <c r="D350" t="s">
        <v>1176</v>
      </c>
      <c r="E350" t="s">
        <v>204</v>
      </c>
      <c r="F350" t="s">
        <v>204</v>
      </c>
      <c r="G350">
        <v>36000</v>
      </c>
      <c r="I350">
        <v>36000</v>
      </c>
      <c r="J350" t="s">
        <v>1319</v>
      </c>
    </row>
    <row r="351" spans="1:10" ht="14.45">
      <c r="A351" t="s">
        <v>63</v>
      </c>
      <c r="B351" t="s">
        <v>537</v>
      </c>
      <c r="C351" t="s">
        <v>1098</v>
      </c>
      <c r="D351" t="s">
        <v>1176</v>
      </c>
      <c r="E351" t="s">
        <v>204</v>
      </c>
      <c r="F351" t="s">
        <v>204</v>
      </c>
      <c r="G351">
        <v>30000</v>
      </c>
      <c r="I351">
        <v>30000</v>
      </c>
      <c r="J351" t="s">
        <v>2151</v>
      </c>
    </row>
    <row r="352" spans="1:10" ht="14.45">
      <c r="A352" t="s">
        <v>63</v>
      </c>
      <c r="B352" t="s">
        <v>259</v>
      </c>
      <c r="C352" t="s">
        <v>1098</v>
      </c>
      <c r="D352" t="s">
        <v>1176</v>
      </c>
      <c r="E352" t="s">
        <v>204</v>
      </c>
      <c r="F352" t="s">
        <v>204</v>
      </c>
      <c r="G352">
        <v>10000</v>
      </c>
      <c r="I352">
        <v>10000</v>
      </c>
      <c r="J352" t="s">
        <v>1937</v>
      </c>
    </row>
    <row r="353" spans="1:10" ht="14.45">
      <c r="A353" t="s">
        <v>63</v>
      </c>
      <c r="B353" t="s">
        <v>519</v>
      </c>
      <c r="C353" t="s">
        <v>1098</v>
      </c>
      <c r="D353" t="s">
        <v>1176</v>
      </c>
      <c r="E353" t="s">
        <v>204</v>
      </c>
      <c r="F353" t="s">
        <v>204</v>
      </c>
      <c r="G353">
        <v>10000</v>
      </c>
      <c r="I353">
        <v>10000</v>
      </c>
      <c r="J353" t="s">
        <v>2152</v>
      </c>
    </row>
    <row r="354" spans="1:10" ht="14.45">
      <c r="A354" t="s">
        <v>63</v>
      </c>
      <c r="B354" t="s">
        <v>436</v>
      </c>
      <c r="C354" t="s">
        <v>1098</v>
      </c>
      <c r="D354" t="s">
        <v>1176</v>
      </c>
      <c r="E354" t="s">
        <v>204</v>
      </c>
      <c r="F354" t="s">
        <v>204</v>
      </c>
      <c r="G354">
        <v>10000</v>
      </c>
      <c r="I354">
        <v>10000</v>
      </c>
      <c r="J354" t="s">
        <v>2153</v>
      </c>
    </row>
    <row r="355" spans="1:10" ht="14.45">
      <c r="A355" t="s">
        <v>178</v>
      </c>
      <c r="B355" t="s">
        <v>110</v>
      </c>
      <c r="C355" t="s">
        <v>1098</v>
      </c>
      <c r="D355" t="s">
        <v>1133</v>
      </c>
      <c r="E355" t="s">
        <v>45</v>
      </c>
      <c r="F355" t="s">
        <v>45</v>
      </c>
      <c r="G355">
        <v>150000</v>
      </c>
      <c r="I355">
        <v>150000</v>
      </c>
      <c r="J355" t="s">
        <v>2154</v>
      </c>
    </row>
    <row r="356" spans="1:10" ht="14.45">
      <c r="A356" t="s">
        <v>64</v>
      </c>
      <c r="B356" t="s">
        <v>110</v>
      </c>
      <c r="C356" t="s">
        <v>1915</v>
      </c>
      <c r="D356" t="s">
        <v>1176</v>
      </c>
      <c r="E356" t="s">
        <v>204</v>
      </c>
      <c r="F356" t="s">
        <v>204</v>
      </c>
      <c r="G356">
        <v>85300</v>
      </c>
      <c r="I356">
        <v>85300</v>
      </c>
      <c r="J356" t="s">
        <v>1319</v>
      </c>
    </row>
    <row r="357" spans="1:10" ht="14.45">
      <c r="A357" t="s">
        <v>64</v>
      </c>
      <c r="B357" t="s">
        <v>369</v>
      </c>
      <c r="C357" t="s">
        <v>1915</v>
      </c>
      <c r="D357" t="s">
        <v>1176</v>
      </c>
      <c r="E357" t="s">
        <v>204</v>
      </c>
      <c r="F357" t="s">
        <v>204</v>
      </c>
      <c r="G357">
        <v>81600</v>
      </c>
      <c r="J357" t="s">
        <v>1319</v>
      </c>
    </row>
    <row r="358" spans="1:10" ht="14.45">
      <c r="A358" t="s">
        <v>64</v>
      </c>
      <c r="B358" t="s">
        <v>116</v>
      </c>
      <c r="C358" t="s">
        <v>1915</v>
      </c>
      <c r="D358" t="s">
        <v>1176</v>
      </c>
      <c r="E358" t="s">
        <v>204</v>
      </c>
      <c r="F358" t="s">
        <v>204</v>
      </c>
      <c r="G358">
        <v>60000</v>
      </c>
      <c r="I358">
        <v>60000</v>
      </c>
      <c r="J358" t="s">
        <v>1319</v>
      </c>
    </row>
    <row r="359" spans="1:10" ht="14.45">
      <c r="A359" t="s">
        <v>65</v>
      </c>
      <c r="B359" t="s">
        <v>143</v>
      </c>
      <c r="C359" t="s">
        <v>1915</v>
      </c>
      <c r="D359" t="s">
        <v>1174</v>
      </c>
      <c r="E359" t="s">
        <v>147</v>
      </c>
      <c r="F359" t="s">
        <v>147</v>
      </c>
      <c r="G359">
        <v>691200</v>
      </c>
      <c r="I359">
        <v>691200</v>
      </c>
      <c r="J359" t="s">
        <v>1319</v>
      </c>
    </row>
    <row r="360" spans="1:10" ht="14.45">
      <c r="A360" t="s">
        <v>65</v>
      </c>
      <c r="B360" t="s">
        <v>110</v>
      </c>
      <c r="C360" t="s">
        <v>1915</v>
      </c>
      <c r="D360" t="s">
        <v>1176</v>
      </c>
      <c r="E360" t="s">
        <v>204</v>
      </c>
      <c r="F360" t="s">
        <v>204</v>
      </c>
      <c r="G360">
        <v>460800</v>
      </c>
      <c r="I360">
        <v>460800</v>
      </c>
      <c r="J360" t="s">
        <v>1319</v>
      </c>
    </row>
    <row r="361" spans="1:10" ht="14.45">
      <c r="A361" t="s">
        <v>65</v>
      </c>
      <c r="B361" t="s">
        <v>110</v>
      </c>
      <c r="C361" t="s">
        <v>1098</v>
      </c>
      <c r="D361" t="s">
        <v>1176</v>
      </c>
      <c r="E361" t="s">
        <v>204</v>
      </c>
      <c r="F361" t="s">
        <v>204</v>
      </c>
      <c r="G361">
        <v>210000</v>
      </c>
      <c r="I361">
        <v>210000</v>
      </c>
      <c r="J361" t="s">
        <v>2155</v>
      </c>
    </row>
    <row r="362" spans="1:10" ht="14.45">
      <c r="A362" t="s">
        <v>65</v>
      </c>
      <c r="B362" t="s">
        <v>369</v>
      </c>
      <c r="C362" t="s">
        <v>1915</v>
      </c>
      <c r="D362" t="s">
        <v>1176</v>
      </c>
      <c r="E362" t="s">
        <v>204</v>
      </c>
      <c r="F362" t="s">
        <v>204</v>
      </c>
      <c r="G362">
        <v>208800</v>
      </c>
      <c r="J362" t="s">
        <v>1319</v>
      </c>
    </row>
    <row r="363" spans="1:10" ht="14.45">
      <c r="A363" t="s">
        <v>65</v>
      </c>
      <c r="B363" t="s">
        <v>143</v>
      </c>
      <c r="C363" t="s">
        <v>1915</v>
      </c>
      <c r="D363" t="s">
        <v>1176</v>
      </c>
      <c r="E363" t="s">
        <v>204</v>
      </c>
      <c r="F363" t="s">
        <v>204</v>
      </c>
      <c r="G363">
        <v>151200</v>
      </c>
      <c r="I363">
        <v>151200</v>
      </c>
      <c r="J363" t="s">
        <v>1319</v>
      </c>
    </row>
    <row r="364" spans="1:10" ht="14.45">
      <c r="A364" t="s">
        <v>65</v>
      </c>
      <c r="B364" t="s">
        <v>372</v>
      </c>
      <c r="C364" t="s">
        <v>1915</v>
      </c>
      <c r="D364" t="s">
        <v>1174</v>
      </c>
      <c r="E364" t="s">
        <v>147</v>
      </c>
      <c r="F364" t="s">
        <v>147</v>
      </c>
      <c r="G364">
        <v>57600</v>
      </c>
      <c r="I364">
        <v>57600</v>
      </c>
      <c r="J364" t="s">
        <v>1319</v>
      </c>
    </row>
    <row r="365" spans="1:10" ht="14.45">
      <c r="A365" t="s">
        <v>65</v>
      </c>
      <c r="B365" t="s">
        <v>110</v>
      </c>
      <c r="C365" t="s">
        <v>1098</v>
      </c>
      <c r="D365" t="s">
        <v>1099</v>
      </c>
      <c r="E365" t="s">
        <v>95</v>
      </c>
      <c r="F365" t="s">
        <v>95</v>
      </c>
      <c r="G365">
        <v>40800</v>
      </c>
      <c r="I365">
        <v>40800</v>
      </c>
      <c r="J365" t="s">
        <v>2155</v>
      </c>
    </row>
    <row r="366" spans="1:10" ht="14.45">
      <c r="A366" t="s">
        <v>65</v>
      </c>
      <c r="B366" t="s">
        <v>488</v>
      </c>
      <c r="C366" t="s">
        <v>1915</v>
      </c>
      <c r="D366" t="s">
        <v>1176</v>
      </c>
      <c r="E366" t="s">
        <v>204</v>
      </c>
      <c r="F366" t="s">
        <v>204</v>
      </c>
      <c r="G366">
        <v>38400</v>
      </c>
      <c r="I366">
        <v>38400</v>
      </c>
      <c r="J366" t="s">
        <v>1319</v>
      </c>
    </row>
    <row r="367" spans="1:10" ht="14.45">
      <c r="A367" t="s">
        <v>65</v>
      </c>
      <c r="B367" t="s">
        <v>214</v>
      </c>
      <c r="C367" t="s">
        <v>1098</v>
      </c>
      <c r="D367" t="s">
        <v>1099</v>
      </c>
      <c r="E367" t="s">
        <v>95</v>
      </c>
      <c r="F367" t="s">
        <v>95</v>
      </c>
      <c r="G367">
        <v>30000</v>
      </c>
      <c r="I367">
        <v>30000</v>
      </c>
      <c r="J367" t="s">
        <v>2156</v>
      </c>
    </row>
    <row r="368" spans="1:10" ht="14.45">
      <c r="A368" t="s">
        <v>66</v>
      </c>
      <c r="B368" t="s">
        <v>299</v>
      </c>
      <c r="C368" t="s">
        <v>1915</v>
      </c>
      <c r="D368" t="s">
        <v>1174</v>
      </c>
      <c r="E368" t="s">
        <v>147</v>
      </c>
      <c r="F368" t="s">
        <v>147</v>
      </c>
      <c r="G368">
        <v>2462400</v>
      </c>
      <c r="J368" t="s">
        <v>1319</v>
      </c>
    </row>
    <row r="369" spans="1:10" ht="14.45">
      <c r="A369" t="s">
        <v>66</v>
      </c>
      <c r="B369" t="s">
        <v>206</v>
      </c>
      <c r="C369" t="s">
        <v>1915</v>
      </c>
      <c r="D369" t="s">
        <v>1174</v>
      </c>
      <c r="E369" t="s">
        <v>147</v>
      </c>
      <c r="F369" t="s">
        <v>147</v>
      </c>
      <c r="G369">
        <v>1915200</v>
      </c>
      <c r="I369">
        <v>1915200</v>
      </c>
      <c r="J369" t="s">
        <v>1319</v>
      </c>
    </row>
    <row r="370" spans="1:10" ht="14.45">
      <c r="A370" t="s">
        <v>66</v>
      </c>
      <c r="B370" t="s">
        <v>441</v>
      </c>
      <c r="C370" t="s">
        <v>1915</v>
      </c>
      <c r="D370" t="s">
        <v>1174</v>
      </c>
      <c r="E370" t="s">
        <v>147</v>
      </c>
      <c r="F370" t="s">
        <v>147</v>
      </c>
      <c r="G370">
        <v>1560000</v>
      </c>
      <c r="I370">
        <v>1558850</v>
      </c>
      <c r="J370" t="s">
        <v>1319</v>
      </c>
    </row>
    <row r="371" spans="1:10" ht="14.45">
      <c r="A371" t="s">
        <v>66</v>
      </c>
      <c r="B371" t="s">
        <v>186</v>
      </c>
      <c r="C371" t="s">
        <v>1098</v>
      </c>
      <c r="D371" t="s">
        <v>1176</v>
      </c>
      <c r="E371" t="s">
        <v>204</v>
      </c>
      <c r="F371" t="s">
        <v>204</v>
      </c>
      <c r="G371">
        <v>1462400</v>
      </c>
      <c r="I371">
        <v>1462400</v>
      </c>
      <c r="J371" t="s">
        <v>2157</v>
      </c>
    </row>
    <row r="372" spans="1:10" ht="14.45">
      <c r="A372" t="s">
        <v>66</v>
      </c>
      <c r="B372" t="s">
        <v>468</v>
      </c>
      <c r="C372" t="s">
        <v>1915</v>
      </c>
      <c r="D372" t="s">
        <v>1174</v>
      </c>
      <c r="E372" t="s">
        <v>147</v>
      </c>
      <c r="F372" t="s">
        <v>147</v>
      </c>
      <c r="G372">
        <v>907200</v>
      </c>
      <c r="I372">
        <v>907200</v>
      </c>
      <c r="J372" t="s">
        <v>1319</v>
      </c>
    </row>
    <row r="373" spans="1:10" ht="14.45">
      <c r="A373" t="s">
        <v>66</v>
      </c>
      <c r="B373" t="s">
        <v>239</v>
      </c>
      <c r="C373" t="s">
        <v>1098</v>
      </c>
      <c r="D373" t="s">
        <v>1176</v>
      </c>
      <c r="E373" t="s">
        <v>204</v>
      </c>
      <c r="F373" t="s">
        <v>204</v>
      </c>
      <c r="G373">
        <v>509400</v>
      </c>
      <c r="I373">
        <v>509400</v>
      </c>
      <c r="J373" t="s">
        <v>2158</v>
      </c>
    </row>
    <row r="374" spans="1:10" ht="14.45">
      <c r="A374" t="s">
        <v>66</v>
      </c>
      <c r="B374" t="s">
        <v>299</v>
      </c>
      <c r="C374" t="s">
        <v>1915</v>
      </c>
      <c r="D374" t="s">
        <v>1099</v>
      </c>
      <c r="E374" t="s">
        <v>95</v>
      </c>
      <c r="F374" t="s">
        <v>95</v>
      </c>
      <c r="G374">
        <v>484800</v>
      </c>
      <c r="I374">
        <v>484800</v>
      </c>
      <c r="J374" t="s">
        <v>1319</v>
      </c>
    </row>
    <row r="375" spans="1:10" ht="14.45">
      <c r="A375" t="s">
        <v>66</v>
      </c>
      <c r="B375" t="s">
        <v>1497</v>
      </c>
      <c r="C375" t="s">
        <v>1915</v>
      </c>
      <c r="D375" t="s">
        <v>1099</v>
      </c>
      <c r="E375" t="s">
        <v>95</v>
      </c>
      <c r="F375" t="s">
        <v>95</v>
      </c>
      <c r="G375">
        <v>484800</v>
      </c>
      <c r="I375">
        <v>484800</v>
      </c>
      <c r="J375" t="s">
        <v>1319</v>
      </c>
    </row>
    <row r="376" spans="1:10" ht="14.45">
      <c r="A376" t="s">
        <v>66</v>
      </c>
      <c r="B376" t="s">
        <v>186</v>
      </c>
      <c r="C376" t="s">
        <v>1098</v>
      </c>
      <c r="D376" t="s">
        <v>1176</v>
      </c>
      <c r="E376" t="s">
        <v>204</v>
      </c>
      <c r="F376" t="s">
        <v>204</v>
      </c>
      <c r="G376">
        <v>358700</v>
      </c>
      <c r="I376">
        <v>358700</v>
      </c>
      <c r="J376" t="s">
        <v>2159</v>
      </c>
    </row>
    <row r="377" spans="1:10" ht="14.45">
      <c r="A377" t="s">
        <v>66</v>
      </c>
      <c r="B377" t="s">
        <v>143</v>
      </c>
      <c r="C377" t="s">
        <v>1915</v>
      </c>
      <c r="D377" t="s">
        <v>1176</v>
      </c>
      <c r="E377" t="s">
        <v>204</v>
      </c>
      <c r="F377" t="s">
        <v>204</v>
      </c>
      <c r="G377">
        <v>333600</v>
      </c>
      <c r="I377">
        <v>333600</v>
      </c>
      <c r="J377" t="s">
        <v>1319</v>
      </c>
    </row>
    <row r="378" spans="1:10" ht="14.45">
      <c r="A378" t="s">
        <v>66</v>
      </c>
      <c r="B378" t="s">
        <v>369</v>
      </c>
      <c r="C378" t="s">
        <v>1915</v>
      </c>
      <c r="D378" t="s">
        <v>1176</v>
      </c>
      <c r="E378" t="s">
        <v>204</v>
      </c>
      <c r="F378" t="s">
        <v>204</v>
      </c>
      <c r="G378">
        <v>328800</v>
      </c>
      <c r="I378">
        <v>57600</v>
      </c>
      <c r="J378" t="s">
        <v>1319</v>
      </c>
    </row>
    <row r="379" spans="1:10" ht="14.45">
      <c r="A379" t="s">
        <v>66</v>
      </c>
      <c r="B379" t="s">
        <v>186</v>
      </c>
      <c r="C379" t="s">
        <v>1915</v>
      </c>
      <c r="D379" t="s">
        <v>1176</v>
      </c>
      <c r="E379" t="s">
        <v>204</v>
      </c>
      <c r="F379" t="s">
        <v>204</v>
      </c>
      <c r="G379">
        <v>266400</v>
      </c>
      <c r="I379">
        <v>266400</v>
      </c>
      <c r="J379" t="s">
        <v>1319</v>
      </c>
    </row>
    <row r="380" spans="1:10" ht="14.45">
      <c r="A380" t="s">
        <v>66</v>
      </c>
      <c r="B380" t="s">
        <v>1497</v>
      </c>
      <c r="C380" t="s">
        <v>1915</v>
      </c>
      <c r="D380" t="s">
        <v>1176</v>
      </c>
      <c r="E380" t="s">
        <v>204</v>
      </c>
      <c r="F380" t="s">
        <v>204</v>
      </c>
      <c r="G380">
        <v>256800</v>
      </c>
      <c r="I380">
        <v>256800</v>
      </c>
      <c r="J380" t="s">
        <v>1319</v>
      </c>
    </row>
    <row r="381" spans="1:10" ht="14.45">
      <c r="A381" t="s">
        <v>66</v>
      </c>
      <c r="B381" t="s">
        <v>259</v>
      </c>
      <c r="C381" t="s">
        <v>1098</v>
      </c>
      <c r="D381" t="s">
        <v>1176</v>
      </c>
      <c r="E381" t="s">
        <v>204</v>
      </c>
      <c r="F381" t="s">
        <v>204</v>
      </c>
      <c r="G381">
        <v>250000</v>
      </c>
      <c r="I381">
        <v>250000</v>
      </c>
      <c r="J381" t="s">
        <v>1937</v>
      </c>
    </row>
    <row r="382" spans="1:10" ht="14.45">
      <c r="A382" t="s">
        <v>66</v>
      </c>
      <c r="B382" t="s">
        <v>537</v>
      </c>
      <c r="C382" t="s">
        <v>1098</v>
      </c>
      <c r="D382" t="s">
        <v>1176</v>
      </c>
      <c r="E382" t="s">
        <v>204</v>
      </c>
      <c r="F382" t="s">
        <v>204</v>
      </c>
      <c r="G382">
        <v>250000</v>
      </c>
      <c r="I382">
        <v>250000</v>
      </c>
      <c r="J382" t="s">
        <v>2160</v>
      </c>
    </row>
    <row r="383" spans="1:10" ht="14.45">
      <c r="A383" t="s">
        <v>66</v>
      </c>
      <c r="B383" t="s">
        <v>206</v>
      </c>
      <c r="C383" t="s">
        <v>1915</v>
      </c>
      <c r="D383" t="s">
        <v>1176</v>
      </c>
      <c r="E383" t="s">
        <v>204</v>
      </c>
      <c r="F383" t="s">
        <v>204</v>
      </c>
      <c r="G383">
        <v>244320</v>
      </c>
      <c r="I383">
        <v>244320</v>
      </c>
      <c r="J383" t="s">
        <v>1319</v>
      </c>
    </row>
    <row r="384" spans="1:10" ht="14.45">
      <c r="A384" t="s">
        <v>66</v>
      </c>
      <c r="B384" t="s">
        <v>202</v>
      </c>
      <c r="C384" t="s">
        <v>1915</v>
      </c>
      <c r="D384" t="s">
        <v>1176</v>
      </c>
      <c r="E384" t="s">
        <v>204</v>
      </c>
      <c r="F384" t="s">
        <v>204</v>
      </c>
      <c r="G384">
        <v>204000</v>
      </c>
      <c r="I384">
        <v>204000</v>
      </c>
      <c r="J384" t="s">
        <v>1319</v>
      </c>
    </row>
    <row r="385" spans="1:10" ht="14.45">
      <c r="A385" t="s">
        <v>66</v>
      </c>
      <c r="B385" t="s">
        <v>352</v>
      </c>
      <c r="C385" t="s">
        <v>1915</v>
      </c>
      <c r="D385" t="s">
        <v>1176</v>
      </c>
      <c r="E385" t="s">
        <v>204</v>
      </c>
      <c r="F385" t="s">
        <v>204</v>
      </c>
      <c r="G385">
        <v>144000</v>
      </c>
      <c r="I385">
        <v>144000</v>
      </c>
      <c r="J385" t="s">
        <v>1319</v>
      </c>
    </row>
    <row r="386" spans="1:10" ht="14.45">
      <c r="A386" t="s">
        <v>66</v>
      </c>
      <c r="B386" t="s">
        <v>430</v>
      </c>
      <c r="C386" t="s">
        <v>1915</v>
      </c>
      <c r="D386" t="s">
        <v>1176</v>
      </c>
      <c r="E386" t="s">
        <v>204</v>
      </c>
      <c r="F386" t="s">
        <v>204</v>
      </c>
      <c r="G386">
        <v>115200</v>
      </c>
      <c r="I386">
        <v>115200</v>
      </c>
      <c r="J386" t="s">
        <v>1319</v>
      </c>
    </row>
    <row r="387" spans="1:10" ht="14.45">
      <c r="A387" t="s">
        <v>66</v>
      </c>
      <c r="B387" t="s">
        <v>304</v>
      </c>
      <c r="C387" t="s">
        <v>1915</v>
      </c>
      <c r="D387" t="s">
        <v>1176</v>
      </c>
      <c r="E387" t="s">
        <v>204</v>
      </c>
      <c r="F387" t="s">
        <v>204</v>
      </c>
      <c r="G387">
        <v>86400</v>
      </c>
      <c r="I387">
        <v>86400</v>
      </c>
      <c r="J387" t="s">
        <v>1319</v>
      </c>
    </row>
    <row r="388" spans="1:10" ht="14.45">
      <c r="A388" t="s">
        <v>66</v>
      </c>
      <c r="B388" t="s">
        <v>1856</v>
      </c>
      <c r="C388" t="s">
        <v>1915</v>
      </c>
      <c r="D388" t="s">
        <v>1174</v>
      </c>
      <c r="E388" t="s">
        <v>147</v>
      </c>
      <c r="F388" t="s">
        <v>147</v>
      </c>
      <c r="G388">
        <v>57600</v>
      </c>
      <c r="I388">
        <v>57600</v>
      </c>
      <c r="J388" t="s">
        <v>1319</v>
      </c>
    </row>
    <row r="389" spans="1:10" ht="14.45">
      <c r="A389" t="s">
        <v>66</v>
      </c>
      <c r="B389" t="s">
        <v>488</v>
      </c>
      <c r="C389" t="s">
        <v>1915</v>
      </c>
      <c r="D389" t="s">
        <v>1176</v>
      </c>
      <c r="E389" t="s">
        <v>204</v>
      </c>
      <c r="F389" t="s">
        <v>204</v>
      </c>
      <c r="G389">
        <v>50400</v>
      </c>
      <c r="I389">
        <v>50400</v>
      </c>
      <c r="J389" t="s">
        <v>1319</v>
      </c>
    </row>
    <row r="390" spans="1:10" ht="14.45">
      <c r="A390" t="s">
        <v>66</v>
      </c>
      <c r="B390" t="s">
        <v>372</v>
      </c>
      <c r="C390" t="s">
        <v>1915</v>
      </c>
      <c r="D390" t="s">
        <v>1176</v>
      </c>
      <c r="E390" t="s">
        <v>204</v>
      </c>
      <c r="F390" t="s">
        <v>204</v>
      </c>
      <c r="G390">
        <v>43200</v>
      </c>
      <c r="I390">
        <v>43200</v>
      </c>
      <c r="J390" t="s">
        <v>1319</v>
      </c>
    </row>
    <row r="391" spans="1:10" ht="14.45">
      <c r="A391" t="s">
        <v>66</v>
      </c>
      <c r="B391" t="s">
        <v>494</v>
      </c>
      <c r="C391" t="s">
        <v>1915</v>
      </c>
      <c r="D391" t="s">
        <v>1174</v>
      </c>
      <c r="E391" t="s">
        <v>147</v>
      </c>
      <c r="F391" t="s">
        <v>147</v>
      </c>
      <c r="G391">
        <v>21600</v>
      </c>
      <c r="I391">
        <v>21600</v>
      </c>
      <c r="J391" t="s">
        <v>1319</v>
      </c>
    </row>
    <row r="392" spans="1:10" ht="14.45">
      <c r="A392" t="s">
        <v>66</v>
      </c>
      <c r="B392" t="s">
        <v>494</v>
      </c>
      <c r="C392" t="s">
        <v>1915</v>
      </c>
      <c r="D392" t="s">
        <v>1176</v>
      </c>
      <c r="E392" t="s">
        <v>204</v>
      </c>
      <c r="F392" t="s">
        <v>204</v>
      </c>
      <c r="G392">
        <v>19200</v>
      </c>
      <c r="I392">
        <v>19200</v>
      </c>
      <c r="J392" t="s">
        <v>1319</v>
      </c>
    </row>
    <row r="393" spans="1:10" ht="14.45">
      <c r="A393" t="s">
        <v>66</v>
      </c>
      <c r="B393" t="s">
        <v>445</v>
      </c>
      <c r="C393" t="s">
        <v>1915</v>
      </c>
      <c r="D393" t="s">
        <v>1176</v>
      </c>
      <c r="E393" t="s">
        <v>204</v>
      </c>
      <c r="F393" t="s">
        <v>204</v>
      </c>
      <c r="G393">
        <v>16800</v>
      </c>
      <c r="I393">
        <v>16800</v>
      </c>
      <c r="J393" t="s">
        <v>1319</v>
      </c>
    </row>
    <row r="394" spans="1:10" ht="14.45">
      <c r="A394" t="s">
        <v>597</v>
      </c>
      <c r="B394" t="s">
        <v>411</v>
      </c>
      <c r="C394" t="s">
        <v>1098</v>
      </c>
      <c r="D394" t="s">
        <v>1176</v>
      </c>
      <c r="E394" t="s">
        <v>204</v>
      </c>
      <c r="F394" t="s">
        <v>204</v>
      </c>
      <c r="G394">
        <v>304000</v>
      </c>
      <c r="I394">
        <v>304000</v>
      </c>
      <c r="J394" t="s">
        <v>2161</v>
      </c>
    </row>
    <row r="395" spans="1:10" ht="14.45">
      <c r="A395" t="s">
        <v>597</v>
      </c>
      <c r="B395" t="s">
        <v>442</v>
      </c>
      <c r="C395" t="s">
        <v>1098</v>
      </c>
      <c r="D395" t="s">
        <v>1176</v>
      </c>
      <c r="E395" t="s">
        <v>204</v>
      </c>
      <c r="F395" t="s">
        <v>204</v>
      </c>
      <c r="G395">
        <v>101000</v>
      </c>
      <c r="I395">
        <v>101000</v>
      </c>
      <c r="J395" t="s">
        <v>2161</v>
      </c>
    </row>
    <row r="396" spans="1:10" ht="14.45">
      <c r="A396" t="s">
        <v>597</v>
      </c>
      <c r="B396" t="s">
        <v>562</v>
      </c>
      <c r="C396" t="s">
        <v>1098</v>
      </c>
      <c r="D396" t="s">
        <v>1176</v>
      </c>
      <c r="E396" t="s">
        <v>204</v>
      </c>
      <c r="F396" t="s">
        <v>204</v>
      </c>
      <c r="G396">
        <v>56800</v>
      </c>
      <c r="I396">
        <v>56800</v>
      </c>
      <c r="J396" t="s">
        <v>2162</v>
      </c>
    </row>
    <row r="397" spans="1:10" ht="14.45">
      <c r="A397" t="s">
        <v>597</v>
      </c>
      <c r="B397" t="s">
        <v>192</v>
      </c>
      <c r="C397" t="s">
        <v>1098</v>
      </c>
      <c r="D397" t="s">
        <v>1176</v>
      </c>
      <c r="E397" t="s">
        <v>204</v>
      </c>
      <c r="F397" t="s">
        <v>204</v>
      </c>
      <c r="G397">
        <v>50000</v>
      </c>
      <c r="I397">
        <v>50000</v>
      </c>
      <c r="J397" t="s">
        <v>2163</v>
      </c>
    </row>
    <row r="398" spans="1:10" ht="14.45">
      <c r="A398" t="s">
        <v>143</v>
      </c>
      <c r="B398" t="s">
        <v>307</v>
      </c>
      <c r="C398" t="s">
        <v>1098</v>
      </c>
      <c r="D398" t="s">
        <v>1142</v>
      </c>
      <c r="E398" t="s">
        <v>170</v>
      </c>
      <c r="F398" t="s">
        <v>170</v>
      </c>
      <c r="G398">
        <v>250000</v>
      </c>
      <c r="I398">
        <v>250000</v>
      </c>
      <c r="J398" t="s">
        <v>2058</v>
      </c>
    </row>
    <row r="399" spans="1:10" ht="14.45">
      <c r="A399" t="s">
        <v>432</v>
      </c>
      <c r="B399" t="s">
        <v>442</v>
      </c>
      <c r="C399" t="s">
        <v>1098</v>
      </c>
      <c r="D399" t="s">
        <v>1176</v>
      </c>
      <c r="E399" t="s">
        <v>204</v>
      </c>
      <c r="F399" t="s">
        <v>204</v>
      </c>
      <c r="G399">
        <v>34000</v>
      </c>
      <c r="I399">
        <v>34000</v>
      </c>
      <c r="J399" t="s">
        <v>2164</v>
      </c>
    </row>
    <row r="400" spans="1:10" ht="14.45">
      <c r="A400" t="s">
        <v>67</v>
      </c>
      <c r="B400" t="s">
        <v>239</v>
      </c>
      <c r="C400" t="s">
        <v>1098</v>
      </c>
      <c r="D400" t="s">
        <v>1176</v>
      </c>
      <c r="E400" t="s">
        <v>204</v>
      </c>
      <c r="F400" t="s">
        <v>204</v>
      </c>
      <c r="G400">
        <v>200000</v>
      </c>
      <c r="I400">
        <v>52800</v>
      </c>
      <c r="J400" t="s">
        <v>2165</v>
      </c>
    </row>
    <row r="401" spans="1:10" ht="14.45">
      <c r="A401" t="s">
        <v>67</v>
      </c>
      <c r="B401" t="s">
        <v>1497</v>
      </c>
      <c r="C401" t="s">
        <v>1915</v>
      </c>
      <c r="D401" t="s">
        <v>1174</v>
      </c>
      <c r="E401" t="s">
        <v>147</v>
      </c>
      <c r="F401" t="s">
        <v>147</v>
      </c>
      <c r="G401">
        <v>144000</v>
      </c>
      <c r="I401">
        <v>144000</v>
      </c>
      <c r="J401" t="s">
        <v>1319</v>
      </c>
    </row>
    <row r="402" spans="1:10" ht="14.45">
      <c r="A402" t="s">
        <v>67</v>
      </c>
      <c r="B402" t="s">
        <v>206</v>
      </c>
      <c r="C402" t="s">
        <v>1915</v>
      </c>
      <c r="D402" t="s">
        <v>1176</v>
      </c>
      <c r="E402" t="s">
        <v>204</v>
      </c>
      <c r="F402" t="s">
        <v>204</v>
      </c>
      <c r="G402">
        <v>112800</v>
      </c>
      <c r="I402">
        <v>112800</v>
      </c>
      <c r="J402" t="s">
        <v>1319</v>
      </c>
    </row>
    <row r="403" spans="1:10" ht="14.45">
      <c r="A403" t="s">
        <v>67</v>
      </c>
      <c r="B403" t="s">
        <v>1264</v>
      </c>
      <c r="C403" t="s">
        <v>1098</v>
      </c>
      <c r="D403" t="s">
        <v>1176</v>
      </c>
      <c r="E403" t="s">
        <v>204</v>
      </c>
      <c r="F403" t="s">
        <v>204</v>
      </c>
      <c r="G403">
        <v>100000</v>
      </c>
      <c r="J403" t="s">
        <v>2166</v>
      </c>
    </row>
    <row r="404" spans="1:10" ht="14.45">
      <c r="A404" t="s">
        <v>67</v>
      </c>
      <c r="B404" t="s">
        <v>470</v>
      </c>
      <c r="C404" t="s">
        <v>1098</v>
      </c>
      <c r="D404" t="s">
        <v>1176</v>
      </c>
      <c r="E404" t="s">
        <v>204</v>
      </c>
      <c r="F404" t="s">
        <v>204</v>
      </c>
      <c r="G404">
        <v>100000</v>
      </c>
      <c r="J404" t="s">
        <v>2167</v>
      </c>
    </row>
    <row r="405" spans="1:10" ht="14.45">
      <c r="A405" t="s">
        <v>67</v>
      </c>
      <c r="B405" t="s">
        <v>202</v>
      </c>
      <c r="C405" t="s">
        <v>1915</v>
      </c>
      <c r="D405" t="s">
        <v>1176</v>
      </c>
      <c r="E405" t="s">
        <v>204</v>
      </c>
      <c r="F405" t="s">
        <v>204</v>
      </c>
      <c r="G405">
        <v>96000</v>
      </c>
      <c r="I405">
        <v>96000</v>
      </c>
      <c r="J405" t="s">
        <v>1319</v>
      </c>
    </row>
    <row r="406" spans="1:10" ht="14.45">
      <c r="A406" t="s">
        <v>67</v>
      </c>
      <c r="B406" t="s">
        <v>369</v>
      </c>
      <c r="C406" t="s">
        <v>1915</v>
      </c>
      <c r="D406" t="s">
        <v>1176</v>
      </c>
      <c r="E406" t="s">
        <v>204</v>
      </c>
      <c r="F406" t="s">
        <v>204</v>
      </c>
      <c r="G406">
        <v>91200</v>
      </c>
      <c r="J406" t="s">
        <v>1319</v>
      </c>
    </row>
    <row r="407" spans="1:10" ht="14.45">
      <c r="A407" t="s">
        <v>67</v>
      </c>
      <c r="B407" t="s">
        <v>143</v>
      </c>
      <c r="C407" t="s">
        <v>1915</v>
      </c>
      <c r="D407" t="s">
        <v>1176</v>
      </c>
      <c r="E407" t="s">
        <v>204</v>
      </c>
      <c r="F407" t="s">
        <v>204</v>
      </c>
      <c r="G407">
        <v>67200</v>
      </c>
      <c r="I407">
        <v>67200</v>
      </c>
      <c r="J407" t="s">
        <v>1319</v>
      </c>
    </row>
    <row r="408" spans="1:10" ht="14.45">
      <c r="A408" t="s">
        <v>67</v>
      </c>
      <c r="B408" t="s">
        <v>299</v>
      </c>
      <c r="C408" t="s">
        <v>1915</v>
      </c>
      <c r="D408" t="s">
        <v>1176</v>
      </c>
      <c r="E408" t="s">
        <v>204</v>
      </c>
      <c r="F408" t="s">
        <v>204</v>
      </c>
      <c r="G408">
        <v>36000</v>
      </c>
      <c r="I408">
        <v>36000</v>
      </c>
      <c r="J408" t="s">
        <v>1319</v>
      </c>
    </row>
    <row r="409" spans="1:10" ht="14.45">
      <c r="A409" t="s">
        <v>2168</v>
      </c>
      <c r="B409" t="s">
        <v>537</v>
      </c>
      <c r="C409" t="s">
        <v>1127</v>
      </c>
      <c r="D409" t="s">
        <v>1102</v>
      </c>
      <c r="E409" t="s">
        <v>127</v>
      </c>
      <c r="F409" t="s">
        <v>128</v>
      </c>
      <c r="G409">
        <v>214110</v>
      </c>
      <c r="I409">
        <v>214110</v>
      </c>
      <c r="J409" t="s">
        <v>2169</v>
      </c>
    </row>
    <row r="410" spans="1:10" ht="14.45">
      <c r="A410" t="s">
        <v>2168</v>
      </c>
      <c r="B410" t="s">
        <v>334</v>
      </c>
      <c r="C410" t="s">
        <v>1127</v>
      </c>
      <c r="D410" t="s">
        <v>1102</v>
      </c>
      <c r="E410" t="s">
        <v>127</v>
      </c>
      <c r="F410" t="s">
        <v>128</v>
      </c>
      <c r="G410">
        <v>150000</v>
      </c>
      <c r="I410">
        <v>150000</v>
      </c>
      <c r="J410" t="s">
        <v>2170</v>
      </c>
    </row>
    <row r="411" spans="1:10" ht="14.45">
      <c r="A411" t="s">
        <v>2168</v>
      </c>
      <c r="B411" t="s">
        <v>436</v>
      </c>
      <c r="C411" t="s">
        <v>1127</v>
      </c>
      <c r="D411" t="s">
        <v>1102</v>
      </c>
      <c r="E411" t="s">
        <v>127</v>
      </c>
      <c r="F411" t="s">
        <v>128</v>
      </c>
      <c r="G411">
        <v>119000</v>
      </c>
      <c r="I411">
        <v>9530</v>
      </c>
      <c r="J411" t="s">
        <v>2171</v>
      </c>
    </row>
    <row r="412" spans="1:10" ht="14.45">
      <c r="A412" t="s">
        <v>2168</v>
      </c>
      <c r="B412" t="s">
        <v>1315</v>
      </c>
      <c r="C412" t="s">
        <v>1127</v>
      </c>
      <c r="D412" t="s">
        <v>1102</v>
      </c>
      <c r="E412" t="s">
        <v>127</v>
      </c>
      <c r="F412" t="s">
        <v>128</v>
      </c>
      <c r="G412">
        <v>95000</v>
      </c>
      <c r="I412">
        <v>4680</v>
      </c>
      <c r="J412" t="s">
        <v>2172</v>
      </c>
    </row>
    <row r="413" spans="1:10" ht="14.45">
      <c r="A413" t="s">
        <v>2168</v>
      </c>
      <c r="B413" t="s">
        <v>519</v>
      </c>
      <c r="C413" t="s">
        <v>1127</v>
      </c>
      <c r="D413" t="s">
        <v>1102</v>
      </c>
      <c r="E413" t="s">
        <v>127</v>
      </c>
      <c r="F413" t="s">
        <v>128</v>
      </c>
      <c r="G413">
        <v>42000</v>
      </c>
      <c r="I413">
        <v>42000</v>
      </c>
      <c r="J413" t="s">
        <v>2173</v>
      </c>
    </row>
    <row r="414" spans="1:10" ht="14.45">
      <c r="A414" t="s">
        <v>2168</v>
      </c>
      <c r="B414" t="s">
        <v>519</v>
      </c>
      <c r="C414" t="s">
        <v>1127</v>
      </c>
      <c r="D414" t="s">
        <v>1102</v>
      </c>
      <c r="E414" t="s">
        <v>127</v>
      </c>
      <c r="F414" t="s">
        <v>128</v>
      </c>
      <c r="G414">
        <v>42000</v>
      </c>
      <c r="I414">
        <v>42000</v>
      </c>
      <c r="J414" t="s">
        <v>2171</v>
      </c>
    </row>
    <row r="415" spans="1:10" ht="14.45">
      <c r="A415" t="s">
        <v>2168</v>
      </c>
      <c r="B415" t="s">
        <v>619</v>
      </c>
      <c r="C415" t="s">
        <v>1127</v>
      </c>
      <c r="D415" t="s">
        <v>1102</v>
      </c>
      <c r="E415" t="s">
        <v>127</v>
      </c>
      <c r="F415" t="s">
        <v>128</v>
      </c>
      <c r="G415">
        <v>36000</v>
      </c>
      <c r="I415">
        <v>12870</v>
      </c>
      <c r="J415" t="s">
        <v>2171</v>
      </c>
    </row>
    <row r="416" spans="1:10" ht="14.45">
      <c r="A416" t="s">
        <v>2168</v>
      </c>
      <c r="B416" t="s">
        <v>334</v>
      </c>
      <c r="C416" t="s">
        <v>1127</v>
      </c>
      <c r="D416" t="s">
        <v>1102</v>
      </c>
      <c r="E416" t="s">
        <v>127</v>
      </c>
      <c r="F416" t="s">
        <v>128</v>
      </c>
      <c r="G416">
        <v>975</v>
      </c>
      <c r="I416">
        <v>975</v>
      </c>
      <c r="J416" t="s">
        <v>2174</v>
      </c>
    </row>
    <row r="417" spans="1:10" ht="14.45">
      <c r="A417" t="s">
        <v>68</v>
      </c>
      <c r="B417" t="s">
        <v>441</v>
      </c>
      <c r="C417" t="s">
        <v>1915</v>
      </c>
      <c r="D417" t="s">
        <v>1174</v>
      </c>
      <c r="E417" t="s">
        <v>147</v>
      </c>
      <c r="F417" t="s">
        <v>147</v>
      </c>
      <c r="G417">
        <v>1699200</v>
      </c>
      <c r="I417">
        <v>1411200</v>
      </c>
      <c r="J417" t="s">
        <v>1319</v>
      </c>
    </row>
    <row r="418" spans="1:10" ht="14.45">
      <c r="A418" t="s">
        <v>68</v>
      </c>
      <c r="B418" t="s">
        <v>299</v>
      </c>
      <c r="C418" t="s">
        <v>1915</v>
      </c>
      <c r="D418" t="s">
        <v>1174</v>
      </c>
      <c r="E418" t="s">
        <v>147</v>
      </c>
      <c r="F418" t="s">
        <v>147</v>
      </c>
      <c r="G418">
        <v>1411200</v>
      </c>
      <c r="J418" t="s">
        <v>1319</v>
      </c>
    </row>
    <row r="419" spans="1:10" ht="14.45">
      <c r="A419" t="s">
        <v>68</v>
      </c>
      <c r="B419" t="s">
        <v>172</v>
      </c>
      <c r="C419" t="s">
        <v>1915</v>
      </c>
      <c r="D419" t="s">
        <v>1174</v>
      </c>
      <c r="E419" t="s">
        <v>147</v>
      </c>
      <c r="F419" t="s">
        <v>147</v>
      </c>
      <c r="G419">
        <v>648000</v>
      </c>
      <c r="I419">
        <v>648000</v>
      </c>
      <c r="J419" t="s">
        <v>1319</v>
      </c>
    </row>
    <row r="420" spans="1:10" ht="14.45">
      <c r="A420" t="s">
        <v>68</v>
      </c>
      <c r="B420" t="s">
        <v>116</v>
      </c>
      <c r="C420" t="s">
        <v>1915</v>
      </c>
      <c r="D420" t="s">
        <v>1176</v>
      </c>
      <c r="E420" t="s">
        <v>204</v>
      </c>
      <c r="F420" t="s">
        <v>204</v>
      </c>
      <c r="G420">
        <v>446400</v>
      </c>
      <c r="I420">
        <v>446400</v>
      </c>
      <c r="J420" t="s">
        <v>1319</v>
      </c>
    </row>
    <row r="421" spans="1:10" ht="14.45">
      <c r="A421" t="s">
        <v>68</v>
      </c>
      <c r="B421" t="s">
        <v>110</v>
      </c>
      <c r="C421" t="s">
        <v>1915</v>
      </c>
      <c r="D421" t="s">
        <v>1176</v>
      </c>
      <c r="E421" t="s">
        <v>204</v>
      </c>
      <c r="F421" t="s">
        <v>204</v>
      </c>
      <c r="G421">
        <v>307200</v>
      </c>
      <c r="J421" t="s">
        <v>1319</v>
      </c>
    </row>
    <row r="422" spans="1:10" ht="14.45">
      <c r="A422" t="s">
        <v>68</v>
      </c>
      <c r="B422" t="s">
        <v>369</v>
      </c>
      <c r="C422" t="s">
        <v>1915</v>
      </c>
      <c r="D422" t="s">
        <v>1176</v>
      </c>
      <c r="E422" t="s">
        <v>204</v>
      </c>
      <c r="F422" t="s">
        <v>204</v>
      </c>
      <c r="G422">
        <v>256800</v>
      </c>
      <c r="J422" t="s">
        <v>1319</v>
      </c>
    </row>
    <row r="423" spans="1:10" ht="14.45">
      <c r="A423" t="s">
        <v>68</v>
      </c>
      <c r="B423" t="s">
        <v>102</v>
      </c>
      <c r="C423" t="s">
        <v>1915</v>
      </c>
      <c r="D423" t="s">
        <v>1176</v>
      </c>
      <c r="E423" t="s">
        <v>204</v>
      </c>
      <c r="F423" t="s">
        <v>204</v>
      </c>
      <c r="G423">
        <v>100800</v>
      </c>
      <c r="I423">
        <v>100800</v>
      </c>
      <c r="J423" t="s">
        <v>1319</v>
      </c>
    </row>
    <row r="424" spans="1:10" ht="14.45">
      <c r="A424" t="s">
        <v>68</v>
      </c>
      <c r="B424" t="s">
        <v>516</v>
      </c>
      <c r="C424" t="s">
        <v>1915</v>
      </c>
      <c r="D424" t="s">
        <v>1176</v>
      </c>
      <c r="E424" t="s">
        <v>204</v>
      </c>
      <c r="F424" t="s">
        <v>204</v>
      </c>
      <c r="G424">
        <v>98400</v>
      </c>
      <c r="I424">
        <v>98400</v>
      </c>
      <c r="J424" t="s">
        <v>1319</v>
      </c>
    </row>
    <row r="425" spans="1:10" ht="14.45">
      <c r="A425" t="s">
        <v>68</v>
      </c>
      <c r="B425" t="s">
        <v>143</v>
      </c>
      <c r="C425" t="s">
        <v>1915</v>
      </c>
      <c r="D425" t="s">
        <v>1176</v>
      </c>
      <c r="E425" t="s">
        <v>204</v>
      </c>
      <c r="F425" t="s">
        <v>204</v>
      </c>
      <c r="G425">
        <v>40800</v>
      </c>
      <c r="I425">
        <v>40800</v>
      </c>
      <c r="J425" t="s">
        <v>1319</v>
      </c>
    </row>
    <row r="426" spans="1:10" ht="14.45">
      <c r="A426" t="s">
        <v>68</v>
      </c>
      <c r="B426" t="s">
        <v>488</v>
      </c>
      <c r="C426" t="s">
        <v>1915</v>
      </c>
      <c r="D426" t="s">
        <v>1176</v>
      </c>
      <c r="E426" t="s">
        <v>204</v>
      </c>
      <c r="F426" t="s">
        <v>204</v>
      </c>
      <c r="G426">
        <v>7200</v>
      </c>
      <c r="I426">
        <v>7200</v>
      </c>
      <c r="J426" t="s">
        <v>1319</v>
      </c>
    </row>
    <row r="427" spans="1:10" ht="14.45">
      <c r="A427" t="s">
        <v>69</v>
      </c>
      <c r="B427" t="s">
        <v>441</v>
      </c>
      <c r="C427" t="s">
        <v>1915</v>
      </c>
      <c r="D427" t="s">
        <v>1174</v>
      </c>
      <c r="E427" t="s">
        <v>147</v>
      </c>
      <c r="F427" t="s">
        <v>147</v>
      </c>
      <c r="G427">
        <v>7749600</v>
      </c>
      <c r="I427">
        <v>7749550</v>
      </c>
      <c r="J427" t="s">
        <v>1319</v>
      </c>
    </row>
    <row r="428" spans="1:10" ht="14.45">
      <c r="A428" t="s">
        <v>69</v>
      </c>
      <c r="B428" t="s">
        <v>248</v>
      </c>
      <c r="C428" t="s">
        <v>1915</v>
      </c>
      <c r="D428" t="s">
        <v>1176</v>
      </c>
      <c r="E428" t="s">
        <v>204</v>
      </c>
      <c r="F428" t="s">
        <v>204</v>
      </c>
      <c r="G428">
        <v>5329800</v>
      </c>
      <c r="I428">
        <v>5329500</v>
      </c>
      <c r="J428" t="s">
        <v>1319</v>
      </c>
    </row>
    <row r="429" spans="1:10" ht="14.45">
      <c r="A429" t="s">
        <v>69</v>
      </c>
      <c r="B429" t="s">
        <v>172</v>
      </c>
      <c r="C429" t="s">
        <v>1915</v>
      </c>
      <c r="D429" t="s">
        <v>1174</v>
      </c>
      <c r="E429" t="s">
        <v>147</v>
      </c>
      <c r="F429" t="s">
        <v>147</v>
      </c>
      <c r="G429">
        <v>4991600</v>
      </c>
      <c r="J429" t="s">
        <v>1319</v>
      </c>
    </row>
    <row r="430" spans="1:10" ht="14.45">
      <c r="A430" t="s">
        <v>69</v>
      </c>
      <c r="B430" t="s">
        <v>116</v>
      </c>
      <c r="C430" t="s">
        <v>1915</v>
      </c>
      <c r="D430" t="s">
        <v>1099</v>
      </c>
      <c r="E430" t="s">
        <v>95</v>
      </c>
      <c r="F430" t="s">
        <v>95</v>
      </c>
      <c r="G430">
        <v>4868400</v>
      </c>
      <c r="I430">
        <v>4868400</v>
      </c>
      <c r="J430" t="s">
        <v>1319</v>
      </c>
    </row>
    <row r="431" spans="1:10" ht="14.45">
      <c r="A431" t="s">
        <v>69</v>
      </c>
      <c r="B431" t="s">
        <v>106</v>
      </c>
      <c r="C431" t="s">
        <v>1915</v>
      </c>
      <c r="D431" t="s">
        <v>1176</v>
      </c>
      <c r="E431" t="s">
        <v>204</v>
      </c>
      <c r="F431" t="s">
        <v>204</v>
      </c>
      <c r="G431">
        <v>3329900</v>
      </c>
      <c r="I431">
        <v>3329900</v>
      </c>
      <c r="J431" t="s">
        <v>1319</v>
      </c>
    </row>
    <row r="432" spans="1:10" ht="14.45">
      <c r="A432" t="s">
        <v>69</v>
      </c>
      <c r="B432" t="s">
        <v>116</v>
      </c>
      <c r="C432" t="s">
        <v>1915</v>
      </c>
      <c r="D432" t="s">
        <v>1176</v>
      </c>
      <c r="E432" t="s">
        <v>204</v>
      </c>
      <c r="F432" t="s">
        <v>204</v>
      </c>
      <c r="G432">
        <v>3252340</v>
      </c>
      <c r="I432">
        <v>3252340</v>
      </c>
      <c r="J432" t="s">
        <v>1319</v>
      </c>
    </row>
    <row r="433" spans="1:10" ht="14.45">
      <c r="A433" t="s">
        <v>69</v>
      </c>
      <c r="B433" t="s">
        <v>486</v>
      </c>
      <c r="C433" t="s">
        <v>1915</v>
      </c>
      <c r="D433" t="s">
        <v>1174</v>
      </c>
      <c r="E433" t="s">
        <v>147</v>
      </c>
      <c r="F433" t="s">
        <v>147</v>
      </c>
      <c r="G433">
        <v>2505600</v>
      </c>
      <c r="I433">
        <v>2505600</v>
      </c>
      <c r="J433" t="s">
        <v>1319</v>
      </c>
    </row>
    <row r="434" spans="1:10" ht="14.45">
      <c r="A434" t="s">
        <v>69</v>
      </c>
      <c r="B434" t="s">
        <v>110</v>
      </c>
      <c r="C434" t="s">
        <v>1915</v>
      </c>
      <c r="D434" t="s">
        <v>1102</v>
      </c>
      <c r="E434" t="s">
        <v>128</v>
      </c>
      <c r="F434" t="s">
        <v>128</v>
      </c>
      <c r="G434">
        <v>2469870</v>
      </c>
      <c r="I434">
        <v>2469870</v>
      </c>
      <c r="J434" t="s">
        <v>1319</v>
      </c>
    </row>
    <row r="435" spans="1:10" ht="14.45">
      <c r="A435" t="s">
        <v>69</v>
      </c>
      <c r="B435" t="s">
        <v>143</v>
      </c>
      <c r="C435" t="s">
        <v>1915</v>
      </c>
      <c r="D435" t="s">
        <v>1174</v>
      </c>
      <c r="E435" t="s">
        <v>147</v>
      </c>
      <c r="F435" t="s">
        <v>147</v>
      </c>
      <c r="G435">
        <v>2325600</v>
      </c>
      <c r="I435">
        <v>2325600</v>
      </c>
      <c r="J435" t="s">
        <v>1319</v>
      </c>
    </row>
    <row r="436" spans="1:10" ht="14.45">
      <c r="A436" t="s">
        <v>69</v>
      </c>
      <c r="B436" t="s">
        <v>299</v>
      </c>
      <c r="C436" t="s">
        <v>1915</v>
      </c>
      <c r="D436" t="s">
        <v>1099</v>
      </c>
      <c r="E436" t="s">
        <v>95</v>
      </c>
      <c r="F436" t="s">
        <v>95</v>
      </c>
      <c r="G436">
        <v>2205600</v>
      </c>
      <c r="I436">
        <v>2205600</v>
      </c>
      <c r="J436" t="s">
        <v>1319</v>
      </c>
    </row>
    <row r="437" spans="1:10" ht="14.45">
      <c r="A437" t="s">
        <v>69</v>
      </c>
      <c r="B437" t="s">
        <v>143</v>
      </c>
      <c r="C437" t="s">
        <v>1915</v>
      </c>
      <c r="D437" t="s">
        <v>1176</v>
      </c>
      <c r="E437" t="s">
        <v>204</v>
      </c>
      <c r="F437" t="s">
        <v>204</v>
      </c>
      <c r="G437">
        <v>2151480</v>
      </c>
      <c r="I437">
        <v>2151480</v>
      </c>
      <c r="J437" t="s">
        <v>1319</v>
      </c>
    </row>
    <row r="438" spans="1:10" ht="14.45">
      <c r="A438" t="s">
        <v>69</v>
      </c>
      <c r="B438" t="s">
        <v>327</v>
      </c>
      <c r="C438" t="s">
        <v>1915</v>
      </c>
      <c r="D438" t="s">
        <v>1176</v>
      </c>
      <c r="E438" t="s">
        <v>204</v>
      </c>
      <c r="F438" t="s">
        <v>204</v>
      </c>
      <c r="G438">
        <v>1750800</v>
      </c>
      <c r="I438">
        <v>1750800</v>
      </c>
      <c r="J438" t="s">
        <v>1319</v>
      </c>
    </row>
    <row r="439" spans="1:10" ht="14.45">
      <c r="A439" t="s">
        <v>69</v>
      </c>
      <c r="B439" t="s">
        <v>106</v>
      </c>
      <c r="C439" t="s">
        <v>1915</v>
      </c>
      <c r="D439" t="s">
        <v>1102</v>
      </c>
      <c r="E439" t="s">
        <v>128</v>
      </c>
      <c r="F439" t="s">
        <v>128</v>
      </c>
      <c r="G439">
        <v>1622790</v>
      </c>
      <c r="I439">
        <v>1622790</v>
      </c>
      <c r="J439" t="s">
        <v>1319</v>
      </c>
    </row>
    <row r="440" spans="1:10" ht="14.45">
      <c r="A440" t="s">
        <v>69</v>
      </c>
      <c r="B440" t="s">
        <v>445</v>
      </c>
      <c r="C440" t="s">
        <v>1915</v>
      </c>
      <c r="D440" t="s">
        <v>1176</v>
      </c>
      <c r="E440" t="s">
        <v>204</v>
      </c>
      <c r="F440" t="s">
        <v>204</v>
      </c>
      <c r="G440">
        <v>1336800</v>
      </c>
      <c r="I440">
        <v>847200</v>
      </c>
      <c r="J440" t="s">
        <v>1319</v>
      </c>
    </row>
    <row r="441" spans="1:10" ht="14.45">
      <c r="A441" t="s">
        <v>69</v>
      </c>
      <c r="B441" t="s">
        <v>1497</v>
      </c>
      <c r="C441" t="s">
        <v>1915</v>
      </c>
      <c r="D441" t="s">
        <v>1176</v>
      </c>
      <c r="E441" t="s">
        <v>204</v>
      </c>
      <c r="F441" t="s">
        <v>204</v>
      </c>
      <c r="G441">
        <v>1334700</v>
      </c>
      <c r="I441">
        <v>1334700</v>
      </c>
      <c r="J441" t="s">
        <v>1319</v>
      </c>
    </row>
    <row r="442" spans="1:10" ht="14.45">
      <c r="A442" t="s">
        <v>69</v>
      </c>
      <c r="B442" t="s">
        <v>330</v>
      </c>
      <c r="C442" t="s">
        <v>1915</v>
      </c>
      <c r="D442" t="s">
        <v>1174</v>
      </c>
      <c r="E442" t="s">
        <v>147</v>
      </c>
      <c r="F442" t="s">
        <v>147</v>
      </c>
      <c r="G442">
        <v>1209600</v>
      </c>
      <c r="J442" t="s">
        <v>1319</v>
      </c>
    </row>
    <row r="443" spans="1:10" ht="14.45">
      <c r="A443" t="s">
        <v>69</v>
      </c>
      <c r="B443" t="s">
        <v>521</v>
      </c>
      <c r="C443" t="s">
        <v>1915</v>
      </c>
      <c r="D443" t="s">
        <v>1174</v>
      </c>
      <c r="E443" t="s">
        <v>147</v>
      </c>
      <c r="F443" t="s">
        <v>147</v>
      </c>
      <c r="G443">
        <v>1209600</v>
      </c>
      <c r="J443" t="s">
        <v>1319</v>
      </c>
    </row>
    <row r="444" spans="1:10" ht="14.45">
      <c r="A444" t="s">
        <v>69</v>
      </c>
      <c r="B444" t="s">
        <v>106</v>
      </c>
      <c r="C444" t="s">
        <v>1915</v>
      </c>
      <c r="D444" t="s">
        <v>1099</v>
      </c>
      <c r="E444" t="s">
        <v>95</v>
      </c>
      <c r="F444" t="s">
        <v>95</v>
      </c>
      <c r="G444">
        <v>1058400</v>
      </c>
      <c r="I444">
        <v>1058400</v>
      </c>
      <c r="J444" t="s">
        <v>1319</v>
      </c>
    </row>
    <row r="445" spans="1:10" ht="14.45">
      <c r="A445" t="s">
        <v>69</v>
      </c>
      <c r="B445" t="s">
        <v>390</v>
      </c>
      <c r="C445" t="s">
        <v>1915</v>
      </c>
      <c r="D445" t="s">
        <v>1176</v>
      </c>
      <c r="E445" t="s">
        <v>204</v>
      </c>
      <c r="F445" t="s">
        <v>204</v>
      </c>
      <c r="G445">
        <v>1022400</v>
      </c>
      <c r="I445">
        <v>96000</v>
      </c>
      <c r="J445" t="s">
        <v>1319</v>
      </c>
    </row>
    <row r="446" spans="1:10" ht="14.45">
      <c r="A446" t="s">
        <v>69</v>
      </c>
      <c r="B446" t="s">
        <v>1497</v>
      </c>
      <c r="C446" t="s">
        <v>1915</v>
      </c>
      <c r="D446" t="s">
        <v>1174</v>
      </c>
      <c r="E446" t="s">
        <v>147</v>
      </c>
      <c r="F446" t="s">
        <v>147</v>
      </c>
      <c r="G446">
        <v>950400</v>
      </c>
      <c r="J446" t="s">
        <v>1319</v>
      </c>
    </row>
    <row r="447" spans="1:10" ht="14.45">
      <c r="A447" t="s">
        <v>69</v>
      </c>
      <c r="B447" t="s">
        <v>185</v>
      </c>
      <c r="C447" t="s">
        <v>1915</v>
      </c>
      <c r="D447" t="s">
        <v>1174</v>
      </c>
      <c r="E447" t="s">
        <v>147</v>
      </c>
      <c r="F447" t="s">
        <v>147</v>
      </c>
      <c r="G447">
        <v>936000</v>
      </c>
      <c r="J447" t="s">
        <v>1319</v>
      </c>
    </row>
    <row r="448" spans="1:10" ht="14.45">
      <c r="A448" t="s">
        <v>69</v>
      </c>
      <c r="B448" t="s">
        <v>172</v>
      </c>
      <c r="C448" t="s">
        <v>1915</v>
      </c>
      <c r="D448" t="s">
        <v>1176</v>
      </c>
      <c r="E448" t="s">
        <v>204</v>
      </c>
      <c r="F448" t="s">
        <v>204</v>
      </c>
      <c r="G448">
        <v>897600</v>
      </c>
      <c r="I448">
        <v>501600</v>
      </c>
      <c r="J448" t="s">
        <v>1319</v>
      </c>
    </row>
    <row r="449" spans="1:10" ht="14.45">
      <c r="A449" t="s">
        <v>69</v>
      </c>
      <c r="B449" t="s">
        <v>441</v>
      </c>
      <c r="C449" t="s">
        <v>1915</v>
      </c>
      <c r="D449" t="s">
        <v>1176</v>
      </c>
      <c r="E449" t="s">
        <v>204</v>
      </c>
      <c r="F449" t="s">
        <v>204</v>
      </c>
      <c r="G449">
        <v>843600</v>
      </c>
      <c r="I449">
        <v>843600</v>
      </c>
      <c r="J449" t="s">
        <v>1319</v>
      </c>
    </row>
    <row r="450" spans="1:10" ht="14.45">
      <c r="A450" t="s">
        <v>69</v>
      </c>
      <c r="B450" t="s">
        <v>140</v>
      </c>
      <c r="C450" t="s">
        <v>1915</v>
      </c>
      <c r="D450" t="s">
        <v>1102</v>
      </c>
      <c r="E450" t="s">
        <v>128</v>
      </c>
      <c r="F450" t="s">
        <v>128</v>
      </c>
      <c r="G450">
        <v>827190</v>
      </c>
      <c r="I450">
        <v>827190</v>
      </c>
      <c r="J450" t="s">
        <v>1319</v>
      </c>
    </row>
    <row r="451" spans="1:10" ht="14.45">
      <c r="A451" t="s">
        <v>69</v>
      </c>
      <c r="B451" t="s">
        <v>145</v>
      </c>
      <c r="C451" t="s">
        <v>1915</v>
      </c>
      <c r="D451" t="s">
        <v>1174</v>
      </c>
      <c r="E451" t="s">
        <v>147</v>
      </c>
      <c r="F451" t="s">
        <v>147</v>
      </c>
      <c r="G451">
        <v>712800</v>
      </c>
      <c r="I451">
        <v>504000</v>
      </c>
      <c r="J451" t="s">
        <v>1319</v>
      </c>
    </row>
    <row r="452" spans="1:10" ht="14.45">
      <c r="A452" t="s">
        <v>69</v>
      </c>
      <c r="B452" t="s">
        <v>151</v>
      </c>
      <c r="C452" t="s">
        <v>1915</v>
      </c>
      <c r="D452" t="s">
        <v>1176</v>
      </c>
      <c r="E452" t="s">
        <v>204</v>
      </c>
      <c r="F452" t="s">
        <v>204</v>
      </c>
      <c r="G452">
        <v>685400</v>
      </c>
      <c r="I452">
        <v>685400</v>
      </c>
      <c r="J452" t="s">
        <v>1319</v>
      </c>
    </row>
    <row r="453" spans="1:10" ht="14.45">
      <c r="A453" t="s">
        <v>69</v>
      </c>
      <c r="B453" t="s">
        <v>206</v>
      </c>
      <c r="C453" t="s">
        <v>1915</v>
      </c>
      <c r="D453" t="s">
        <v>1176</v>
      </c>
      <c r="E453" t="s">
        <v>204</v>
      </c>
      <c r="F453" t="s">
        <v>204</v>
      </c>
      <c r="G453">
        <v>684000</v>
      </c>
      <c r="I453">
        <v>684000</v>
      </c>
      <c r="J453" t="s">
        <v>1319</v>
      </c>
    </row>
    <row r="454" spans="1:10" ht="14.45">
      <c r="A454" t="s">
        <v>69</v>
      </c>
      <c r="B454" t="s">
        <v>110</v>
      </c>
      <c r="C454" t="s">
        <v>1915</v>
      </c>
      <c r="D454" t="s">
        <v>1176</v>
      </c>
      <c r="E454" t="s">
        <v>204</v>
      </c>
      <c r="F454" t="s">
        <v>204</v>
      </c>
      <c r="G454">
        <v>672000</v>
      </c>
      <c r="I454">
        <v>672000</v>
      </c>
      <c r="J454" t="s">
        <v>1319</v>
      </c>
    </row>
    <row r="455" spans="1:10" ht="14.45">
      <c r="A455" t="s">
        <v>69</v>
      </c>
      <c r="B455" t="s">
        <v>192</v>
      </c>
      <c r="C455" t="s">
        <v>1915</v>
      </c>
      <c r="D455" t="s">
        <v>1102</v>
      </c>
      <c r="E455" t="s">
        <v>128</v>
      </c>
      <c r="F455" t="s">
        <v>128</v>
      </c>
      <c r="G455">
        <v>649350</v>
      </c>
      <c r="I455">
        <v>250380</v>
      </c>
      <c r="J455" t="s">
        <v>1319</v>
      </c>
    </row>
    <row r="456" spans="1:10" ht="14.45">
      <c r="A456" t="s">
        <v>69</v>
      </c>
      <c r="B456" t="s">
        <v>210</v>
      </c>
      <c r="C456" t="s">
        <v>1915</v>
      </c>
      <c r="D456" t="s">
        <v>1176</v>
      </c>
      <c r="E456" t="s">
        <v>204</v>
      </c>
      <c r="F456" t="s">
        <v>204</v>
      </c>
      <c r="G456">
        <v>609600</v>
      </c>
      <c r="I456">
        <v>609600</v>
      </c>
      <c r="J456" t="s">
        <v>1319</v>
      </c>
    </row>
    <row r="457" spans="1:10" ht="14.45">
      <c r="A457" t="s">
        <v>69</v>
      </c>
      <c r="B457" t="s">
        <v>116</v>
      </c>
      <c r="C457" t="s">
        <v>1098</v>
      </c>
      <c r="D457" t="s">
        <v>1176</v>
      </c>
      <c r="E457" t="s">
        <v>204</v>
      </c>
      <c r="F457" t="s">
        <v>204</v>
      </c>
      <c r="G457">
        <v>600000</v>
      </c>
      <c r="I457">
        <v>600000</v>
      </c>
      <c r="J457" t="s">
        <v>2175</v>
      </c>
    </row>
    <row r="458" spans="1:10" ht="14.45">
      <c r="A458" t="s">
        <v>69</v>
      </c>
      <c r="B458" t="s">
        <v>186</v>
      </c>
      <c r="C458" t="s">
        <v>1915</v>
      </c>
      <c r="D458" t="s">
        <v>1176</v>
      </c>
      <c r="E458" t="s">
        <v>204</v>
      </c>
      <c r="F458" t="s">
        <v>204</v>
      </c>
      <c r="G458">
        <v>584300</v>
      </c>
      <c r="I458">
        <v>584300</v>
      </c>
      <c r="J458" t="s">
        <v>1319</v>
      </c>
    </row>
    <row r="459" spans="1:10" ht="14.45">
      <c r="A459" t="s">
        <v>69</v>
      </c>
      <c r="B459" t="s">
        <v>466</v>
      </c>
      <c r="C459" t="s">
        <v>1915</v>
      </c>
      <c r="D459" t="s">
        <v>1174</v>
      </c>
      <c r="E459" t="s">
        <v>147</v>
      </c>
      <c r="F459" t="s">
        <v>147</v>
      </c>
      <c r="G459">
        <v>568800</v>
      </c>
      <c r="I459">
        <v>453600</v>
      </c>
      <c r="J459" t="s">
        <v>1319</v>
      </c>
    </row>
    <row r="460" spans="1:10" ht="14.45">
      <c r="A460" t="s">
        <v>69</v>
      </c>
      <c r="B460" t="s">
        <v>47</v>
      </c>
      <c r="C460" t="s">
        <v>1915</v>
      </c>
      <c r="D460" t="s">
        <v>1176</v>
      </c>
      <c r="E460" t="s">
        <v>204</v>
      </c>
      <c r="F460" t="s">
        <v>204</v>
      </c>
      <c r="G460">
        <v>565200</v>
      </c>
      <c r="I460">
        <v>565200</v>
      </c>
      <c r="J460" t="s">
        <v>1319</v>
      </c>
    </row>
    <row r="461" spans="1:10" ht="14.45">
      <c r="A461" t="s">
        <v>69</v>
      </c>
      <c r="B461" t="s">
        <v>202</v>
      </c>
      <c r="C461" t="s">
        <v>1915</v>
      </c>
      <c r="D461" t="s">
        <v>1176</v>
      </c>
      <c r="E461" t="s">
        <v>204</v>
      </c>
      <c r="F461" t="s">
        <v>204</v>
      </c>
      <c r="G461">
        <v>560300</v>
      </c>
      <c r="I461">
        <v>560300</v>
      </c>
      <c r="J461" t="s">
        <v>1319</v>
      </c>
    </row>
    <row r="462" spans="1:10" ht="14.45">
      <c r="A462" t="s">
        <v>69</v>
      </c>
      <c r="B462" t="s">
        <v>283</v>
      </c>
      <c r="C462" t="s">
        <v>1915</v>
      </c>
      <c r="D462" t="s">
        <v>1174</v>
      </c>
      <c r="E462" t="s">
        <v>147</v>
      </c>
      <c r="F462" t="s">
        <v>147</v>
      </c>
      <c r="G462">
        <v>540000</v>
      </c>
      <c r="J462" t="s">
        <v>1319</v>
      </c>
    </row>
    <row r="463" spans="1:10" ht="14.45">
      <c r="A463" t="s">
        <v>69</v>
      </c>
      <c r="B463" t="s">
        <v>495</v>
      </c>
      <c r="C463" t="s">
        <v>1915</v>
      </c>
      <c r="D463" t="s">
        <v>1176</v>
      </c>
      <c r="E463" t="s">
        <v>204</v>
      </c>
      <c r="F463" t="s">
        <v>204</v>
      </c>
      <c r="G463">
        <v>518400</v>
      </c>
      <c r="I463">
        <v>518400</v>
      </c>
      <c r="J463" t="s">
        <v>1319</v>
      </c>
    </row>
    <row r="464" spans="1:10" ht="14.45">
      <c r="A464" t="s">
        <v>69</v>
      </c>
      <c r="B464" t="s">
        <v>450</v>
      </c>
      <c r="C464" t="s">
        <v>1098</v>
      </c>
      <c r="D464" t="s">
        <v>1102</v>
      </c>
      <c r="E464" t="s">
        <v>127</v>
      </c>
      <c r="F464" t="s">
        <v>128</v>
      </c>
      <c r="G464">
        <v>500000</v>
      </c>
      <c r="I464">
        <v>500000</v>
      </c>
      <c r="J464" t="s">
        <v>2176</v>
      </c>
    </row>
    <row r="465" spans="1:10" ht="14.45">
      <c r="A465" t="s">
        <v>69</v>
      </c>
      <c r="B465" t="s">
        <v>47</v>
      </c>
      <c r="C465" t="s">
        <v>1098</v>
      </c>
      <c r="D465" t="s">
        <v>1174</v>
      </c>
      <c r="E465" t="s">
        <v>147</v>
      </c>
      <c r="F465" t="s">
        <v>148</v>
      </c>
      <c r="G465">
        <v>500000</v>
      </c>
      <c r="I465">
        <v>500000</v>
      </c>
      <c r="J465" t="s">
        <v>2177</v>
      </c>
    </row>
    <row r="466" spans="1:10" ht="14.45">
      <c r="A466" t="s">
        <v>69</v>
      </c>
      <c r="B466" t="s">
        <v>213</v>
      </c>
      <c r="C466" t="s">
        <v>1915</v>
      </c>
      <c r="D466" t="s">
        <v>1176</v>
      </c>
      <c r="E466" t="s">
        <v>204</v>
      </c>
      <c r="F466" t="s">
        <v>204</v>
      </c>
      <c r="G466">
        <v>484800</v>
      </c>
      <c r="I466">
        <v>484800</v>
      </c>
      <c r="J466" t="s">
        <v>1319</v>
      </c>
    </row>
    <row r="467" spans="1:10" ht="14.45">
      <c r="A467" t="s">
        <v>69</v>
      </c>
      <c r="B467" t="s">
        <v>304</v>
      </c>
      <c r="C467" t="s">
        <v>1915</v>
      </c>
      <c r="D467" t="s">
        <v>1174</v>
      </c>
      <c r="E467" t="s">
        <v>147</v>
      </c>
      <c r="F467" t="s">
        <v>147</v>
      </c>
      <c r="G467">
        <v>453600</v>
      </c>
      <c r="I467">
        <v>453600</v>
      </c>
      <c r="J467" t="s">
        <v>1319</v>
      </c>
    </row>
    <row r="468" spans="1:10" ht="14.45">
      <c r="A468" t="s">
        <v>69</v>
      </c>
      <c r="B468" t="s">
        <v>1739</v>
      </c>
      <c r="C468" t="s">
        <v>1915</v>
      </c>
      <c r="D468" t="s">
        <v>1176</v>
      </c>
      <c r="E468" t="s">
        <v>204</v>
      </c>
      <c r="F468" t="s">
        <v>204</v>
      </c>
      <c r="G468">
        <v>408000</v>
      </c>
      <c r="I468">
        <v>408000</v>
      </c>
      <c r="J468" t="s">
        <v>1319</v>
      </c>
    </row>
    <row r="469" spans="1:10" ht="14.45">
      <c r="A469" t="s">
        <v>69</v>
      </c>
      <c r="B469" t="s">
        <v>110</v>
      </c>
      <c r="C469" t="s">
        <v>1098</v>
      </c>
      <c r="D469" t="s">
        <v>1102</v>
      </c>
      <c r="E469" t="s">
        <v>127</v>
      </c>
      <c r="F469" t="s">
        <v>128</v>
      </c>
      <c r="G469">
        <v>400000</v>
      </c>
      <c r="I469">
        <v>400000</v>
      </c>
      <c r="J469" t="s">
        <v>2178</v>
      </c>
    </row>
    <row r="470" spans="1:10" ht="14.45">
      <c r="A470" t="s">
        <v>69</v>
      </c>
      <c r="B470" t="s">
        <v>202</v>
      </c>
      <c r="C470" t="s">
        <v>1915</v>
      </c>
      <c r="D470" t="s">
        <v>1102</v>
      </c>
      <c r="E470" t="s">
        <v>128</v>
      </c>
      <c r="F470" t="s">
        <v>128</v>
      </c>
      <c r="G470">
        <v>398970</v>
      </c>
      <c r="I470">
        <v>398970</v>
      </c>
      <c r="J470" t="s">
        <v>1319</v>
      </c>
    </row>
    <row r="471" spans="1:10" ht="14.45">
      <c r="A471" t="s">
        <v>69</v>
      </c>
      <c r="B471" t="s">
        <v>47</v>
      </c>
      <c r="C471" t="s">
        <v>1915</v>
      </c>
      <c r="D471" t="s">
        <v>1102</v>
      </c>
      <c r="E471" t="s">
        <v>128</v>
      </c>
      <c r="F471" t="s">
        <v>128</v>
      </c>
      <c r="G471">
        <v>398970</v>
      </c>
      <c r="I471">
        <v>398970</v>
      </c>
      <c r="J471" t="s">
        <v>1319</v>
      </c>
    </row>
    <row r="472" spans="1:10" ht="14.45">
      <c r="A472" t="s">
        <v>69</v>
      </c>
      <c r="B472" t="s">
        <v>444</v>
      </c>
      <c r="C472" t="s">
        <v>1915</v>
      </c>
      <c r="D472" t="s">
        <v>1174</v>
      </c>
      <c r="E472" t="s">
        <v>147</v>
      </c>
      <c r="F472" t="s">
        <v>147</v>
      </c>
      <c r="G472">
        <v>396000</v>
      </c>
      <c r="I472">
        <v>396000</v>
      </c>
      <c r="J472" t="s">
        <v>1319</v>
      </c>
    </row>
    <row r="473" spans="1:10" ht="14.45">
      <c r="A473" t="s">
        <v>69</v>
      </c>
      <c r="B473" t="s">
        <v>480</v>
      </c>
      <c r="C473" t="s">
        <v>1915</v>
      </c>
      <c r="D473" t="s">
        <v>1174</v>
      </c>
      <c r="E473" t="s">
        <v>147</v>
      </c>
      <c r="F473" t="s">
        <v>147</v>
      </c>
      <c r="G473">
        <v>388800</v>
      </c>
      <c r="I473">
        <v>388800</v>
      </c>
      <c r="J473" t="s">
        <v>1319</v>
      </c>
    </row>
    <row r="474" spans="1:10" ht="14.45">
      <c r="A474" t="s">
        <v>69</v>
      </c>
      <c r="B474" t="s">
        <v>234</v>
      </c>
      <c r="C474" t="s">
        <v>1915</v>
      </c>
      <c r="D474" t="s">
        <v>1174</v>
      </c>
      <c r="E474" t="s">
        <v>147</v>
      </c>
      <c r="F474" t="s">
        <v>147</v>
      </c>
      <c r="G474">
        <v>374400</v>
      </c>
      <c r="J474" t="s">
        <v>1319</v>
      </c>
    </row>
    <row r="475" spans="1:10" ht="14.45">
      <c r="A475" t="s">
        <v>69</v>
      </c>
      <c r="B475" t="s">
        <v>516</v>
      </c>
      <c r="C475" t="s">
        <v>1915</v>
      </c>
      <c r="D475" t="s">
        <v>1176</v>
      </c>
      <c r="E475" t="s">
        <v>204</v>
      </c>
      <c r="F475" t="s">
        <v>204</v>
      </c>
      <c r="G475">
        <v>369600</v>
      </c>
      <c r="I475">
        <v>369600</v>
      </c>
      <c r="J475" t="s">
        <v>1319</v>
      </c>
    </row>
    <row r="476" spans="1:10" ht="14.45">
      <c r="A476" t="s">
        <v>69</v>
      </c>
      <c r="B476" t="s">
        <v>486</v>
      </c>
      <c r="C476" t="s">
        <v>1915</v>
      </c>
      <c r="D476" t="s">
        <v>1176</v>
      </c>
      <c r="E476" t="s">
        <v>204</v>
      </c>
      <c r="F476" t="s">
        <v>204</v>
      </c>
      <c r="G476">
        <v>360000</v>
      </c>
      <c r="I476">
        <v>360000</v>
      </c>
      <c r="J476" t="s">
        <v>1319</v>
      </c>
    </row>
    <row r="477" spans="1:10" ht="14.45">
      <c r="A477" t="s">
        <v>69</v>
      </c>
      <c r="B477" t="s">
        <v>47</v>
      </c>
      <c r="C477" t="s">
        <v>1098</v>
      </c>
      <c r="D477" t="s">
        <v>1176</v>
      </c>
      <c r="E477" t="s">
        <v>204</v>
      </c>
      <c r="F477" t="s">
        <v>204</v>
      </c>
      <c r="G477">
        <v>300000</v>
      </c>
      <c r="I477">
        <v>300000</v>
      </c>
      <c r="J477" t="s">
        <v>2177</v>
      </c>
    </row>
    <row r="478" spans="1:10" ht="14.45">
      <c r="A478" t="s">
        <v>69</v>
      </c>
      <c r="B478" t="s">
        <v>175</v>
      </c>
      <c r="C478" t="s">
        <v>1915</v>
      </c>
      <c r="D478" t="s">
        <v>1176</v>
      </c>
      <c r="E478" t="s">
        <v>204</v>
      </c>
      <c r="F478" t="s">
        <v>204</v>
      </c>
      <c r="G478">
        <v>276480</v>
      </c>
      <c r="I478">
        <v>276480</v>
      </c>
      <c r="J478" t="s">
        <v>1319</v>
      </c>
    </row>
    <row r="479" spans="1:10" ht="14.45">
      <c r="A479" t="s">
        <v>69</v>
      </c>
      <c r="B479" t="s">
        <v>1737</v>
      </c>
      <c r="C479" t="s">
        <v>1915</v>
      </c>
      <c r="D479" t="s">
        <v>1176</v>
      </c>
      <c r="E479" t="s">
        <v>204</v>
      </c>
      <c r="F479" t="s">
        <v>204</v>
      </c>
      <c r="G479">
        <v>271200</v>
      </c>
      <c r="I479">
        <v>271200</v>
      </c>
      <c r="J479" t="s">
        <v>1319</v>
      </c>
    </row>
    <row r="480" spans="1:10" ht="14.45">
      <c r="A480" t="s">
        <v>69</v>
      </c>
      <c r="B480" t="s">
        <v>197</v>
      </c>
      <c r="C480" t="s">
        <v>1915</v>
      </c>
      <c r="D480" t="s">
        <v>1176</v>
      </c>
      <c r="E480" t="s">
        <v>204</v>
      </c>
      <c r="F480" t="s">
        <v>204</v>
      </c>
      <c r="G480">
        <v>242240</v>
      </c>
      <c r="I480">
        <v>242240</v>
      </c>
      <c r="J480" t="s">
        <v>1319</v>
      </c>
    </row>
    <row r="481" spans="1:10" ht="14.45">
      <c r="A481" t="s">
        <v>69</v>
      </c>
      <c r="B481" t="s">
        <v>1740</v>
      </c>
      <c r="C481" t="s">
        <v>1915</v>
      </c>
      <c r="D481" t="s">
        <v>1174</v>
      </c>
      <c r="E481" t="s">
        <v>147</v>
      </c>
      <c r="F481" t="s">
        <v>147</v>
      </c>
      <c r="G481">
        <v>237600</v>
      </c>
      <c r="J481" t="s">
        <v>1319</v>
      </c>
    </row>
    <row r="482" spans="1:10" ht="14.45">
      <c r="A482" t="s">
        <v>69</v>
      </c>
      <c r="B482" t="s">
        <v>174</v>
      </c>
      <c r="C482" t="s">
        <v>1915</v>
      </c>
      <c r="D482" t="s">
        <v>1174</v>
      </c>
      <c r="E482" t="s">
        <v>147</v>
      </c>
      <c r="F482" t="s">
        <v>147</v>
      </c>
      <c r="G482">
        <v>237600</v>
      </c>
      <c r="J482" t="s">
        <v>1319</v>
      </c>
    </row>
    <row r="483" spans="1:10" ht="14.45">
      <c r="A483" t="s">
        <v>69</v>
      </c>
      <c r="B483" t="s">
        <v>470</v>
      </c>
      <c r="C483" t="s">
        <v>1915</v>
      </c>
      <c r="D483" t="s">
        <v>1099</v>
      </c>
      <c r="E483" t="s">
        <v>95</v>
      </c>
      <c r="F483" t="s">
        <v>95</v>
      </c>
      <c r="G483">
        <v>230400</v>
      </c>
      <c r="I483">
        <v>230400</v>
      </c>
      <c r="J483" t="s">
        <v>1319</v>
      </c>
    </row>
    <row r="484" spans="1:10" ht="14.45">
      <c r="A484" t="s">
        <v>69</v>
      </c>
      <c r="B484" t="s">
        <v>304</v>
      </c>
      <c r="C484" t="s">
        <v>1915</v>
      </c>
      <c r="D484" t="s">
        <v>1176</v>
      </c>
      <c r="E484" t="s">
        <v>204</v>
      </c>
      <c r="F484" t="s">
        <v>204</v>
      </c>
      <c r="G484">
        <v>228000</v>
      </c>
      <c r="I484">
        <v>228000</v>
      </c>
      <c r="J484" t="s">
        <v>1319</v>
      </c>
    </row>
    <row r="485" spans="1:10" ht="14.45">
      <c r="A485" t="s">
        <v>69</v>
      </c>
      <c r="B485" t="s">
        <v>348</v>
      </c>
      <c r="C485" t="s">
        <v>1915</v>
      </c>
      <c r="D485" t="s">
        <v>1102</v>
      </c>
      <c r="E485" t="s">
        <v>128</v>
      </c>
      <c r="F485" t="s">
        <v>128</v>
      </c>
      <c r="G485">
        <v>200070</v>
      </c>
      <c r="I485">
        <v>200070</v>
      </c>
      <c r="J485" t="s">
        <v>1319</v>
      </c>
    </row>
    <row r="486" spans="1:10" ht="14.45">
      <c r="A486" t="s">
        <v>69</v>
      </c>
      <c r="B486" t="s">
        <v>232</v>
      </c>
      <c r="C486" t="s">
        <v>1915</v>
      </c>
      <c r="D486" t="s">
        <v>1102</v>
      </c>
      <c r="E486" t="s">
        <v>128</v>
      </c>
      <c r="F486" t="s">
        <v>128</v>
      </c>
      <c r="G486">
        <v>200070</v>
      </c>
      <c r="J486" t="s">
        <v>1319</v>
      </c>
    </row>
    <row r="487" spans="1:10" ht="14.45">
      <c r="A487" t="s">
        <v>69</v>
      </c>
      <c r="B487" t="s">
        <v>102</v>
      </c>
      <c r="C487" t="s">
        <v>1915</v>
      </c>
      <c r="D487" t="s">
        <v>1176</v>
      </c>
      <c r="E487" t="s">
        <v>204</v>
      </c>
      <c r="F487" t="s">
        <v>204</v>
      </c>
      <c r="G487">
        <v>192000</v>
      </c>
      <c r="I487">
        <v>192000</v>
      </c>
      <c r="J487" t="s">
        <v>1319</v>
      </c>
    </row>
    <row r="488" spans="1:10" ht="14.45">
      <c r="A488" t="s">
        <v>69</v>
      </c>
      <c r="B488" t="s">
        <v>1738</v>
      </c>
      <c r="C488" t="s">
        <v>1915</v>
      </c>
      <c r="D488" t="s">
        <v>1176</v>
      </c>
      <c r="E488" t="s">
        <v>204</v>
      </c>
      <c r="F488" t="s">
        <v>204</v>
      </c>
      <c r="G488">
        <v>183000</v>
      </c>
      <c r="I488">
        <v>183000</v>
      </c>
      <c r="J488" t="s">
        <v>1319</v>
      </c>
    </row>
    <row r="489" spans="1:10" ht="14.45">
      <c r="A489" t="s">
        <v>69</v>
      </c>
      <c r="B489" t="s">
        <v>262</v>
      </c>
      <c r="C489" t="s">
        <v>1915</v>
      </c>
      <c r="D489" t="s">
        <v>1174</v>
      </c>
      <c r="E489" t="s">
        <v>147</v>
      </c>
      <c r="F489" t="s">
        <v>147</v>
      </c>
      <c r="G489">
        <v>151200</v>
      </c>
      <c r="J489" t="s">
        <v>1319</v>
      </c>
    </row>
    <row r="490" spans="1:10" ht="14.45">
      <c r="A490" t="s">
        <v>69</v>
      </c>
      <c r="B490" t="s">
        <v>480</v>
      </c>
      <c r="C490" t="s">
        <v>1915</v>
      </c>
      <c r="D490" t="s">
        <v>1176</v>
      </c>
      <c r="E490" t="s">
        <v>204</v>
      </c>
      <c r="F490" t="s">
        <v>204</v>
      </c>
      <c r="G490">
        <v>144000</v>
      </c>
      <c r="I490">
        <v>144000</v>
      </c>
      <c r="J490" t="s">
        <v>1319</v>
      </c>
    </row>
    <row r="491" spans="1:10" ht="14.45">
      <c r="A491" t="s">
        <v>69</v>
      </c>
      <c r="B491" t="s">
        <v>465</v>
      </c>
      <c r="C491" t="s">
        <v>1915</v>
      </c>
      <c r="D491" t="s">
        <v>1174</v>
      </c>
      <c r="E491" t="s">
        <v>147</v>
      </c>
      <c r="F491" t="s">
        <v>147</v>
      </c>
      <c r="G491">
        <v>144000</v>
      </c>
      <c r="I491">
        <v>144000</v>
      </c>
      <c r="J491" t="s">
        <v>1319</v>
      </c>
    </row>
    <row r="492" spans="1:10" ht="14.45">
      <c r="A492" t="s">
        <v>69</v>
      </c>
      <c r="B492" t="s">
        <v>537</v>
      </c>
      <c r="C492" t="s">
        <v>1098</v>
      </c>
      <c r="D492" t="s">
        <v>1102</v>
      </c>
      <c r="E492" t="s">
        <v>127</v>
      </c>
      <c r="F492" t="s">
        <v>128</v>
      </c>
      <c r="G492">
        <v>117000</v>
      </c>
      <c r="I492">
        <v>117000</v>
      </c>
      <c r="J492" t="s">
        <v>2179</v>
      </c>
    </row>
    <row r="493" spans="1:10" ht="14.45">
      <c r="A493" t="s">
        <v>69</v>
      </c>
      <c r="B493" t="s">
        <v>145</v>
      </c>
      <c r="C493" t="s">
        <v>1915</v>
      </c>
      <c r="D493" t="s">
        <v>1176</v>
      </c>
      <c r="E493" t="s">
        <v>204</v>
      </c>
      <c r="F493" t="s">
        <v>204</v>
      </c>
      <c r="G493">
        <v>115200</v>
      </c>
      <c r="I493">
        <v>115200</v>
      </c>
      <c r="J493" t="s">
        <v>1319</v>
      </c>
    </row>
    <row r="494" spans="1:10" ht="14.45">
      <c r="A494" t="s">
        <v>69</v>
      </c>
      <c r="B494" t="s">
        <v>252</v>
      </c>
      <c r="C494" t="s">
        <v>1915</v>
      </c>
      <c r="D494" t="s">
        <v>1099</v>
      </c>
      <c r="E494" t="s">
        <v>95</v>
      </c>
      <c r="F494" t="s">
        <v>95</v>
      </c>
      <c r="G494">
        <v>115200</v>
      </c>
      <c r="I494">
        <v>115200</v>
      </c>
      <c r="J494" t="s">
        <v>1319</v>
      </c>
    </row>
    <row r="495" spans="1:10" ht="14.45">
      <c r="A495" t="s">
        <v>69</v>
      </c>
      <c r="B495" t="s">
        <v>369</v>
      </c>
      <c r="C495" t="s">
        <v>1915</v>
      </c>
      <c r="D495" t="s">
        <v>1176</v>
      </c>
      <c r="E495" t="s">
        <v>204</v>
      </c>
      <c r="F495" t="s">
        <v>204</v>
      </c>
      <c r="G495">
        <v>100800</v>
      </c>
      <c r="I495">
        <v>100800</v>
      </c>
      <c r="J495" t="s">
        <v>1319</v>
      </c>
    </row>
    <row r="496" spans="1:10" ht="14.45">
      <c r="A496" t="s">
        <v>69</v>
      </c>
      <c r="B496" t="s">
        <v>366</v>
      </c>
      <c r="C496" t="s">
        <v>1915</v>
      </c>
      <c r="D496" t="s">
        <v>1176</v>
      </c>
      <c r="E496" t="s">
        <v>204</v>
      </c>
      <c r="F496" t="s">
        <v>204</v>
      </c>
      <c r="G496">
        <v>100800</v>
      </c>
      <c r="I496">
        <v>100800</v>
      </c>
      <c r="J496" t="s">
        <v>1319</v>
      </c>
    </row>
    <row r="497" spans="1:10" ht="14.45">
      <c r="A497" t="s">
        <v>69</v>
      </c>
      <c r="B497" t="s">
        <v>2180</v>
      </c>
      <c r="C497" t="s">
        <v>1915</v>
      </c>
      <c r="D497" t="s">
        <v>1176</v>
      </c>
      <c r="E497" t="s">
        <v>204</v>
      </c>
      <c r="F497" t="s">
        <v>204</v>
      </c>
      <c r="G497">
        <v>97800</v>
      </c>
      <c r="I497">
        <v>97800</v>
      </c>
      <c r="J497" t="s">
        <v>1319</v>
      </c>
    </row>
    <row r="498" spans="1:10" ht="14.45">
      <c r="A498" t="s">
        <v>69</v>
      </c>
      <c r="B498" t="s">
        <v>457</v>
      </c>
      <c r="C498" t="s">
        <v>1915</v>
      </c>
      <c r="D498" t="s">
        <v>1174</v>
      </c>
      <c r="E498" t="s">
        <v>147</v>
      </c>
      <c r="F498" t="s">
        <v>147</v>
      </c>
      <c r="G498">
        <v>93600</v>
      </c>
      <c r="I498">
        <v>93600</v>
      </c>
      <c r="J498" t="s">
        <v>1319</v>
      </c>
    </row>
    <row r="499" spans="1:10" ht="14.45">
      <c r="A499" t="s">
        <v>69</v>
      </c>
      <c r="B499" t="s">
        <v>2180</v>
      </c>
      <c r="C499" t="s">
        <v>1915</v>
      </c>
      <c r="D499" t="s">
        <v>1102</v>
      </c>
      <c r="E499" t="s">
        <v>128</v>
      </c>
      <c r="F499" t="s">
        <v>128</v>
      </c>
      <c r="G499">
        <v>90090</v>
      </c>
      <c r="I499">
        <v>90090</v>
      </c>
      <c r="J499" t="s">
        <v>1319</v>
      </c>
    </row>
    <row r="500" spans="1:10" ht="14.45">
      <c r="A500" t="s">
        <v>69</v>
      </c>
      <c r="B500" t="s">
        <v>450</v>
      </c>
      <c r="C500" t="s">
        <v>1098</v>
      </c>
      <c r="D500" t="s">
        <v>1102</v>
      </c>
      <c r="E500" t="s">
        <v>127</v>
      </c>
      <c r="F500" t="s">
        <v>128</v>
      </c>
      <c r="G500">
        <v>76000</v>
      </c>
      <c r="I500">
        <v>76000</v>
      </c>
      <c r="J500" t="s">
        <v>2181</v>
      </c>
    </row>
    <row r="501" spans="1:10" ht="14.45">
      <c r="A501" t="s">
        <v>69</v>
      </c>
      <c r="B501" t="s">
        <v>457</v>
      </c>
      <c r="C501" t="s">
        <v>1915</v>
      </c>
      <c r="D501" t="s">
        <v>1176</v>
      </c>
      <c r="E501" t="s">
        <v>204</v>
      </c>
      <c r="F501" t="s">
        <v>204</v>
      </c>
      <c r="G501">
        <v>59520</v>
      </c>
      <c r="I501">
        <v>59520</v>
      </c>
      <c r="J501" t="s">
        <v>1319</v>
      </c>
    </row>
    <row r="502" spans="1:10" ht="14.45">
      <c r="A502" t="s">
        <v>69</v>
      </c>
      <c r="B502" t="s">
        <v>234</v>
      </c>
      <c r="C502" t="s">
        <v>1915</v>
      </c>
      <c r="D502" t="s">
        <v>1176</v>
      </c>
      <c r="E502" t="s">
        <v>204</v>
      </c>
      <c r="F502" t="s">
        <v>204</v>
      </c>
      <c r="G502">
        <v>45600</v>
      </c>
      <c r="I502">
        <v>45600</v>
      </c>
      <c r="J502" t="s">
        <v>1319</v>
      </c>
    </row>
    <row r="503" spans="1:10" ht="14.45">
      <c r="A503" t="s">
        <v>69</v>
      </c>
      <c r="B503" t="s">
        <v>466</v>
      </c>
      <c r="C503" t="s">
        <v>1915</v>
      </c>
      <c r="D503" t="s">
        <v>1176</v>
      </c>
      <c r="E503" t="s">
        <v>204</v>
      </c>
      <c r="F503" t="s">
        <v>204</v>
      </c>
      <c r="G503">
        <v>40800</v>
      </c>
      <c r="I503">
        <v>40800</v>
      </c>
      <c r="J503" t="s">
        <v>1319</v>
      </c>
    </row>
    <row r="504" spans="1:10" ht="14.45">
      <c r="A504" t="s">
        <v>69</v>
      </c>
      <c r="B504" t="s">
        <v>262</v>
      </c>
      <c r="C504" t="s">
        <v>1915</v>
      </c>
      <c r="D504" t="s">
        <v>1176</v>
      </c>
      <c r="E504" t="s">
        <v>204</v>
      </c>
      <c r="F504" t="s">
        <v>204</v>
      </c>
      <c r="G504">
        <v>38400</v>
      </c>
      <c r="I504">
        <v>38400</v>
      </c>
      <c r="J504" t="s">
        <v>1319</v>
      </c>
    </row>
    <row r="505" spans="1:10" ht="14.45">
      <c r="A505" t="s">
        <v>69</v>
      </c>
      <c r="B505" t="s">
        <v>473</v>
      </c>
      <c r="C505" t="s">
        <v>1915</v>
      </c>
      <c r="D505" t="s">
        <v>1176</v>
      </c>
      <c r="E505" t="s">
        <v>204</v>
      </c>
      <c r="F505" t="s">
        <v>204</v>
      </c>
      <c r="G505">
        <v>31200</v>
      </c>
      <c r="I505">
        <v>31200</v>
      </c>
      <c r="J505" t="s">
        <v>1319</v>
      </c>
    </row>
    <row r="506" spans="1:10" ht="14.45">
      <c r="A506" t="s">
        <v>69</v>
      </c>
      <c r="B506" t="s">
        <v>161</v>
      </c>
      <c r="C506" t="s">
        <v>1098</v>
      </c>
      <c r="D506" t="s">
        <v>1176</v>
      </c>
      <c r="E506" t="s">
        <v>204</v>
      </c>
      <c r="F506" t="s">
        <v>204</v>
      </c>
      <c r="G506">
        <v>25000</v>
      </c>
      <c r="I506">
        <v>25000</v>
      </c>
      <c r="J506" t="s">
        <v>2182</v>
      </c>
    </row>
    <row r="507" spans="1:10" ht="14.45">
      <c r="A507" t="s">
        <v>69</v>
      </c>
      <c r="B507" t="s">
        <v>516</v>
      </c>
      <c r="C507" t="s">
        <v>1098</v>
      </c>
      <c r="D507" t="s">
        <v>1176</v>
      </c>
      <c r="E507" t="s">
        <v>204</v>
      </c>
      <c r="F507" t="s">
        <v>204</v>
      </c>
      <c r="G507">
        <v>25000</v>
      </c>
      <c r="I507">
        <v>25000</v>
      </c>
      <c r="J507" t="s">
        <v>2183</v>
      </c>
    </row>
    <row r="508" spans="1:10" ht="14.45">
      <c r="A508" t="s">
        <v>69</v>
      </c>
      <c r="B508" t="s">
        <v>494</v>
      </c>
      <c r="C508" t="s">
        <v>1915</v>
      </c>
      <c r="D508" t="s">
        <v>1176</v>
      </c>
      <c r="E508" t="s">
        <v>204</v>
      </c>
      <c r="F508" t="s">
        <v>204</v>
      </c>
      <c r="G508">
        <v>24000</v>
      </c>
      <c r="I508">
        <v>24000</v>
      </c>
      <c r="J508" t="s">
        <v>1319</v>
      </c>
    </row>
    <row r="509" spans="1:10" ht="14.45">
      <c r="A509" t="s">
        <v>69</v>
      </c>
      <c r="B509" t="s">
        <v>365</v>
      </c>
      <c r="C509" t="s">
        <v>1915</v>
      </c>
      <c r="D509" t="s">
        <v>1176</v>
      </c>
      <c r="E509" t="s">
        <v>204</v>
      </c>
      <c r="F509" t="s">
        <v>204</v>
      </c>
      <c r="G509">
        <v>19200</v>
      </c>
      <c r="I509">
        <v>19200</v>
      </c>
      <c r="J509" t="s">
        <v>1319</v>
      </c>
    </row>
    <row r="510" spans="1:10" ht="14.45">
      <c r="A510" t="s">
        <v>69</v>
      </c>
      <c r="B510" t="s">
        <v>86</v>
      </c>
      <c r="C510" t="s">
        <v>1098</v>
      </c>
      <c r="D510" t="s">
        <v>1176</v>
      </c>
      <c r="E510" t="s">
        <v>204</v>
      </c>
      <c r="F510" t="s">
        <v>204</v>
      </c>
      <c r="G510">
        <v>15000</v>
      </c>
      <c r="I510">
        <v>15000</v>
      </c>
      <c r="J510" t="s">
        <v>2184</v>
      </c>
    </row>
    <row r="511" spans="1:10" ht="14.45">
      <c r="A511" t="s">
        <v>69</v>
      </c>
      <c r="B511" t="s">
        <v>1742</v>
      </c>
      <c r="C511" t="s">
        <v>1915</v>
      </c>
      <c r="D511" t="s">
        <v>1176</v>
      </c>
      <c r="E511" t="s">
        <v>204</v>
      </c>
      <c r="F511" t="s">
        <v>204</v>
      </c>
      <c r="G511">
        <v>14400</v>
      </c>
      <c r="I511">
        <v>14400</v>
      </c>
      <c r="J511" t="s">
        <v>1319</v>
      </c>
    </row>
    <row r="512" spans="1:10" ht="14.45">
      <c r="A512" t="s">
        <v>69</v>
      </c>
      <c r="B512" t="s">
        <v>460</v>
      </c>
      <c r="C512" t="s">
        <v>1915</v>
      </c>
      <c r="D512" t="s">
        <v>1174</v>
      </c>
      <c r="E512" t="s">
        <v>147</v>
      </c>
      <c r="F512" t="s">
        <v>147</v>
      </c>
      <c r="G512">
        <v>7200</v>
      </c>
      <c r="J512" t="s">
        <v>1319</v>
      </c>
    </row>
    <row r="513" spans="1:10" ht="14.45">
      <c r="A513" t="s">
        <v>69</v>
      </c>
      <c r="B513" t="s">
        <v>313</v>
      </c>
      <c r="C513" t="s">
        <v>1915</v>
      </c>
      <c r="D513" t="s">
        <v>1174</v>
      </c>
      <c r="E513" t="s">
        <v>147</v>
      </c>
      <c r="F513" t="s">
        <v>147</v>
      </c>
      <c r="G513">
        <v>7200</v>
      </c>
      <c r="J513" t="s">
        <v>1319</v>
      </c>
    </row>
    <row r="514" spans="1:10" ht="14.45">
      <c r="A514" t="s">
        <v>70</v>
      </c>
      <c r="B514" t="s">
        <v>299</v>
      </c>
      <c r="C514" t="s">
        <v>1915</v>
      </c>
      <c r="D514" t="s">
        <v>1099</v>
      </c>
      <c r="E514" t="s">
        <v>95</v>
      </c>
      <c r="F514" t="s">
        <v>95</v>
      </c>
      <c r="G514">
        <v>14378400</v>
      </c>
      <c r="I514">
        <v>14378400</v>
      </c>
      <c r="J514" t="s">
        <v>1319</v>
      </c>
    </row>
    <row r="515" spans="1:10" ht="14.45">
      <c r="A515" t="s">
        <v>70</v>
      </c>
      <c r="B515" t="s">
        <v>106</v>
      </c>
      <c r="C515" t="s">
        <v>1915</v>
      </c>
      <c r="D515" t="s">
        <v>1099</v>
      </c>
      <c r="E515" t="s">
        <v>95</v>
      </c>
      <c r="F515" t="s">
        <v>95</v>
      </c>
      <c r="G515">
        <v>9374400</v>
      </c>
      <c r="I515">
        <v>9374400</v>
      </c>
      <c r="J515" t="s">
        <v>1319</v>
      </c>
    </row>
    <row r="516" spans="1:10" ht="14.45">
      <c r="A516" t="s">
        <v>70</v>
      </c>
      <c r="B516" t="s">
        <v>441</v>
      </c>
      <c r="C516" t="s">
        <v>1915</v>
      </c>
      <c r="D516" t="s">
        <v>1174</v>
      </c>
      <c r="E516" t="s">
        <v>147</v>
      </c>
      <c r="F516" t="s">
        <v>147</v>
      </c>
      <c r="G516">
        <v>7192800</v>
      </c>
      <c r="I516">
        <v>7192800</v>
      </c>
      <c r="J516" t="s">
        <v>1319</v>
      </c>
    </row>
    <row r="517" spans="1:10" ht="14.45">
      <c r="A517" t="s">
        <v>70</v>
      </c>
      <c r="B517" t="s">
        <v>116</v>
      </c>
      <c r="C517" t="s">
        <v>1915</v>
      </c>
      <c r="D517" t="s">
        <v>1176</v>
      </c>
      <c r="E517" t="s">
        <v>204</v>
      </c>
      <c r="F517" t="s">
        <v>204</v>
      </c>
      <c r="G517">
        <v>6574100</v>
      </c>
      <c r="I517">
        <v>6574100</v>
      </c>
      <c r="J517" t="s">
        <v>1319</v>
      </c>
    </row>
    <row r="518" spans="1:10" ht="14.45">
      <c r="A518" t="s">
        <v>70</v>
      </c>
      <c r="B518" t="s">
        <v>1497</v>
      </c>
      <c r="C518" t="s">
        <v>1915</v>
      </c>
      <c r="D518" t="s">
        <v>1174</v>
      </c>
      <c r="E518" t="s">
        <v>147</v>
      </c>
      <c r="F518" t="s">
        <v>147</v>
      </c>
      <c r="G518">
        <v>5529600</v>
      </c>
      <c r="I518">
        <v>5529600</v>
      </c>
      <c r="J518" t="s">
        <v>1319</v>
      </c>
    </row>
    <row r="519" spans="1:10" ht="14.45">
      <c r="A519" t="s">
        <v>70</v>
      </c>
      <c r="B519" t="s">
        <v>186</v>
      </c>
      <c r="C519" t="s">
        <v>1915</v>
      </c>
      <c r="D519" t="s">
        <v>1174</v>
      </c>
      <c r="E519" t="s">
        <v>147</v>
      </c>
      <c r="F519" t="s">
        <v>147</v>
      </c>
      <c r="G519">
        <v>4291200</v>
      </c>
      <c r="I519">
        <v>4291200</v>
      </c>
      <c r="J519" t="s">
        <v>1319</v>
      </c>
    </row>
    <row r="520" spans="1:10" ht="14.45">
      <c r="A520" t="s">
        <v>70</v>
      </c>
      <c r="B520" t="s">
        <v>110</v>
      </c>
      <c r="C520" t="s">
        <v>1915</v>
      </c>
      <c r="D520" t="s">
        <v>1102</v>
      </c>
      <c r="E520" t="s">
        <v>128</v>
      </c>
      <c r="F520" t="s">
        <v>128</v>
      </c>
      <c r="G520">
        <v>4000230</v>
      </c>
      <c r="I520">
        <v>4000230</v>
      </c>
      <c r="J520" t="s">
        <v>1319</v>
      </c>
    </row>
    <row r="521" spans="1:10" ht="14.45">
      <c r="A521" t="s">
        <v>70</v>
      </c>
      <c r="B521" t="s">
        <v>369</v>
      </c>
      <c r="C521" t="s">
        <v>1915</v>
      </c>
      <c r="D521" t="s">
        <v>1174</v>
      </c>
      <c r="E521" t="s">
        <v>147</v>
      </c>
      <c r="F521" t="s">
        <v>147</v>
      </c>
      <c r="G521">
        <v>3628800</v>
      </c>
      <c r="I521">
        <v>3628800</v>
      </c>
      <c r="J521" t="s">
        <v>1319</v>
      </c>
    </row>
    <row r="522" spans="1:10" ht="14.45">
      <c r="A522" t="s">
        <v>70</v>
      </c>
      <c r="B522" t="s">
        <v>172</v>
      </c>
      <c r="C522" t="s">
        <v>1915</v>
      </c>
      <c r="D522" t="s">
        <v>1176</v>
      </c>
      <c r="E522" t="s">
        <v>204</v>
      </c>
      <c r="F522" t="s">
        <v>204</v>
      </c>
      <c r="G522">
        <v>3527300</v>
      </c>
      <c r="I522">
        <v>2924900</v>
      </c>
      <c r="J522" t="s">
        <v>1319</v>
      </c>
    </row>
    <row r="523" spans="1:10" ht="14.45">
      <c r="A523" t="s">
        <v>70</v>
      </c>
      <c r="B523" t="s">
        <v>116</v>
      </c>
      <c r="C523" t="s">
        <v>1915</v>
      </c>
      <c r="D523" t="s">
        <v>1099</v>
      </c>
      <c r="E523" t="s">
        <v>95</v>
      </c>
      <c r="F523" t="s">
        <v>95</v>
      </c>
      <c r="G523">
        <v>2688000</v>
      </c>
      <c r="I523">
        <v>2688000</v>
      </c>
      <c r="J523" t="s">
        <v>1319</v>
      </c>
    </row>
    <row r="524" spans="1:10" ht="14.45">
      <c r="A524" t="s">
        <v>70</v>
      </c>
      <c r="B524" t="s">
        <v>110</v>
      </c>
      <c r="C524" t="s">
        <v>1098</v>
      </c>
      <c r="D524" t="s">
        <v>1176</v>
      </c>
      <c r="E524" t="s">
        <v>204</v>
      </c>
      <c r="F524" t="s">
        <v>204</v>
      </c>
      <c r="G524">
        <v>2600000</v>
      </c>
      <c r="I524">
        <v>2600000</v>
      </c>
      <c r="J524" t="s">
        <v>2185</v>
      </c>
    </row>
    <row r="525" spans="1:10" ht="14.45">
      <c r="A525" t="s">
        <v>70</v>
      </c>
      <c r="B525" t="s">
        <v>186</v>
      </c>
      <c r="C525" t="s">
        <v>1915</v>
      </c>
      <c r="D525" t="s">
        <v>1176</v>
      </c>
      <c r="E525" t="s">
        <v>204</v>
      </c>
      <c r="F525" t="s">
        <v>204</v>
      </c>
      <c r="G525">
        <v>2594400</v>
      </c>
      <c r="I525">
        <v>2592000</v>
      </c>
      <c r="J525" t="s">
        <v>1319</v>
      </c>
    </row>
    <row r="526" spans="1:10" ht="14.45">
      <c r="A526" t="s">
        <v>70</v>
      </c>
      <c r="B526" t="s">
        <v>110</v>
      </c>
      <c r="C526" t="s">
        <v>1915</v>
      </c>
      <c r="D526" t="s">
        <v>1099</v>
      </c>
      <c r="E526" t="s">
        <v>95</v>
      </c>
      <c r="F526" t="s">
        <v>95</v>
      </c>
      <c r="G526">
        <v>2567600</v>
      </c>
      <c r="I526">
        <v>2567600</v>
      </c>
      <c r="J526" t="s">
        <v>1319</v>
      </c>
    </row>
    <row r="527" spans="1:10" ht="14.45">
      <c r="A527" t="s">
        <v>70</v>
      </c>
      <c r="B527" t="s">
        <v>116</v>
      </c>
      <c r="C527" t="s">
        <v>1915</v>
      </c>
      <c r="D527" t="s">
        <v>1102</v>
      </c>
      <c r="E527" t="s">
        <v>128</v>
      </c>
      <c r="F527" t="s">
        <v>128</v>
      </c>
      <c r="G527">
        <v>2510820</v>
      </c>
      <c r="I527">
        <v>2510820</v>
      </c>
      <c r="J527" t="s">
        <v>1319</v>
      </c>
    </row>
    <row r="528" spans="1:10" ht="14.45">
      <c r="A528" t="s">
        <v>70</v>
      </c>
      <c r="B528" t="s">
        <v>251</v>
      </c>
      <c r="C528" t="s">
        <v>1915</v>
      </c>
      <c r="D528" t="s">
        <v>1102</v>
      </c>
      <c r="E528" t="s">
        <v>128</v>
      </c>
      <c r="F528" t="s">
        <v>128</v>
      </c>
      <c r="G528">
        <v>2410200</v>
      </c>
      <c r="J528" t="s">
        <v>1319</v>
      </c>
    </row>
    <row r="529" spans="1:10" ht="14.45">
      <c r="A529" t="s">
        <v>70</v>
      </c>
      <c r="B529" t="s">
        <v>143</v>
      </c>
      <c r="C529" t="s">
        <v>1098</v>
      </c>
      <c r="D529" t="s">
        <v>1176</v>
      </c>
      <c r="E529" t="s">
        <v>204</v>
      </c>
      <c r="F529" t="s">
        <v>204</v>
      </c>
      <c r="G529">
        <v>2350000</v>
      </c>
      <c r="I529">
        <v>2688800</v>
      </c>
      <c r="J529" t="s">
        <v>2186</v>
      </c>
    </row>
    <row r="530" spans="1:10" ht="14.45">
      <c r="A530" t="s">
        <v>70</v>
      </c>
      <c r="B530" t="s">
        <v>172</v>
      </c>
      <c r="C530" t="s">
        <v>1915</v>
      </c>
      <c r="D530" t="s">
        <v>1174</v>
      </c>
      <c r="E530" t="s">
        <v>147</v>
      </c>
      <c r="F530" t="s">
        <v>147</v>
      </c>
      <c r="G530">
        <v>2268000</v>
      </c>
      <c r="I530">
        <v>2268000</v>
      </c>
      <c r="J530" t="s">
        <v>1319</v>
      </c>
    </row>
    <row r="531" spans="1:10" ht="14.45">
      <c r="A531" t="s">
        <v>70</v>
      </c>
      <c r="B531" t="s">
        <v>151</v>
      </c>
      <c r="C531" t="s">
        <v>1915</v>
      </c>
      <c r="D531" t="s">
        <v>1174</v>
      </c>
      <c r="E531" t="s">
        <v>147</v>
      </c>
      <c r="F531" t="s">
        <v>147</v>
      </c>
      <c r="G531">
        <v>2176650</v>
      </c>
      <c r="I531">
        <v>2176650</v>
      </c>
      <c r="J531" t="s">
        <v>1319</v>
      </c>
    </row>
    <row r="532" spans="1:10" ht="14.45">
      <c r="A532" t="s">
        <v>70</v>
      </c>
      <c r="B532" t="s">
        <v>143</v>
      </c>
      <c r="C532" t="s">
        <v>1915</v>
      </c>
      <c r="D532" t="s">
        <v>1176</v>
      </c>
      <c r="E532" t="s">
        <v>204</v>
      </c>
      <c r="F532" t="s">
        <v>204</v>
      </c>
      <c r="G532">
        <v>2096480</v>
      </c>
      <c r="I532">
        <v>2096480</v>
      </c>
      <c r="J532" t="s">
        <v>1319</v>
      </c>
    </row>
    <row r="533" spans="1:10" ht="14.45">
      <c r="A533" t="s">
        <v>70</v>
      </c>
      <c r="B533" t="s">
        <v>206</v>
      </c>
      <c r="C533" t="s">
        <v>1915</v>
      </c>
      <c r="D533" t="s">
        <v>1176</v>
      </c>
      <c r="E533" t="s">
        <v>204</v>
      </c>
      <c r="F533" t="s">
        <v>204</v>
      </c>
      <c r="G533">
        <v>2084500</v>
      </c>
      <c r="I533">
        <v>2084500</v>
      </c>
      <c r="J533" t="s">
        <v>1319</v>
      </c>
    </row>
    <row r="534" spans="1:10" ht="14.45">
      <c r="A534" t="s">
        <v>70</v>
      </c>
      <c r="B534" t="s">
        <v>151</v>
      </c>
      <c r="C534" t="s">
        <v>1915</v>
      </c>
      <c r="D534" t="s">
        <v>1099</v>
      </c>
      <c r="E534" t="s">
        <v>95</v>
      </c>
      <c r="F534" t="s">
        <v>95</v>
      </c>
      <c r="G534">
        <v>1965600</v>
      </c>
      <c r="I534">
        <v>1965600</v>
      </c>
      <c r="J534" t="s">
        <v>1319</v>
      </c>
    </row>
    <row r="535" spans="1:10" ht="14.45">
      <c r="A535" t="s">
        <v>70</v>
      </c>
      <c r="B535" t="s">
        <v>106</v>
      </c>
      <c r="C535" t="s">
        <v>1915</v>
      </c>
      <c r="D535" t="s">
        <v>1176</v>
      </c>
      <c r="E535" t="s">
        <v>204</v>
      </c>
      <c r="F535" t="s">
        <v>204</v>
      </c>
      <c r="G535">
        <v>1638700</v>
      </c>
      <c r="I535">
        <v>1638700</v>
      </c>
      <c r="J535" t="s">
        <v>1319</v>
      </c>
    </row>
    <row r="536" spans="1:10" ht="14.45">
      <c r="A536" t="s">
        <v>70</v>
      </c>
      <c r="B536" t="s">
        <v>369</v>
      </c>
      <c r="C536" t="s">
        <v>1915</v>
      </c>
      <c r="D536" t="s">
        <v>1176</v>
      </c>
      <c r="E536" t="s">
        <v>204</v>
      </c>
      <c r="F536" t="s">
        <v>204</v>
      </c>
      <c r="G536">
        <v>1581600</v>
      </c>
      <c r="J536" t="s">
        <v>1319</v>
      </c>
    </row>
    <row r="537" spans="1:10" ht="14.45">
      <c r="A537" t="s">
        <v>70</v>
      </c>
      <c r="B537" t="s">
        <v>239</v>
      </c>
      <c r="C537" t="s">
        <v>1098</v>
      </c>
      <c r="D537" t="s">
        <v>1176</v>
      </c>
      <c r="E537" t="s">
        <v>204</v>
      </c>
      <c r="F537" t="s">
        <v>204</v>
      </c>
      <c r="G537">
        <v>1512000</v>
      </c>
      <c r="I537">
        <v>1512000</v>
      </c>
      <c r="J537" t="s">
        <v>2187</v>
      </c>
    </row>
    <row r="538" spans="1:10" ht="14.45">
      <c r="A538" t="s">
        <v>70</v>
      </c>
      <c r="B538" t="s">
        <v>110</v>
      </c>
      <c r="C538" t="s">
        <v>1915</v>
      </c>
      <c r="D538" t="s">
        <v>1176</v>
      </c>
      <c r="E538" t="s">
        <v>204</v>
      </c>
      <c r="F538" t="s">
        <v>204</v>
      </c>
      <c r="G538">
        <v>1505280</v>
      </c>
      <c r="I538">
        <v>852480</v>
      </c>
      <c r="J538" t="s">
        <v>1319</v>
      </c>
    </row>
    <row r="539" spans="1:10" ht="14.45">
      <c r="A539" t="s">
        <v>70</v>
      </c>
      <c r="B539" t="s">
        <v>206</v>
      </c>
      <c r="C539" t="s">
        <v>1098</v>
      </c>
      <c r="D539" t="s">
        <v>1176</v>
      </c>
      <c r="E539" t="s">
        <v>204</v>
      </c>
      <c r="F539" t="s">
        <v>204</v>
      </c>
      <c r="G539">
        <v>1500000</v>
      </c>
      <c r="I539">
        <v>1500000</v>
      </c>
      <c r="J539" t="s">
        <v>2188</v>
      </c>
    </row>
    <row r="540" spans="1:10" ht="14.45">
      <c r="A540" t="s">
        <v>70</v>
      </c>
      <c r="B540" t="s">
        <v>469</v>
      </c>
      <c r="C540" t="s">
        <v>1915</v>
      </c>
      <c r="D540" t="s">
        <v>1174</v>
      </c>
      <c r="E540" t="s">
        <v>147</v>
      </c>
      <c r="F540" t="s">
        <v>147</v>
      </c>
      <c r="G540">
        <v>1497600</v>
      </c>
      <c r="J540" t="s">
        <v>1319</v>
      </c>
    </row>
    <row r="541" spans="1:10" ht="14.45">
      <c r="A541" t="s">
        <v>70</v>
      </c>
      <c r="B541" t="s">
        <v>248</v>
      </c>
      <c r="C541" t="s">
        <v>1915</v>
      </c>
      <c r="D541" t="s">
        <v>1176</v>
      </c>
      <c r="E541" t="s">
        <v>204</v>
      </c>
      <c r="F541" t="s">
        <v>204</v>
      </c>
      <c r="G541">
        <v>1135900</v>
      </c>
      <c r="I541">
        <v>1135900</v>
      </c>
      <c r="J541" t="s">
        <v>1319</v>
      </c>
    </row>
    <row r="542" spans="1:10" ht="14.45">
      <c r="A542" t="s">
        <v>70</v>
      </c>
      <c r="B542" t="s">
        <v>366</v>
      </c>
      <c r="C542" t="s">
        <v>1915</v>
      </c>
      <c r="D542" t="s">
        <v>1176</v>
      </c>
      <c r="E542" t="s">
        <v>204</v>
      </c>
      <c r="F542" t="s">
        <v>204</v>
      </c>
      <c r="G542">
        <v>1080000</v>
      </c>
      <c r="J542" t="s">
        <v>1319</v>
      </c>
    </row>
    <row r="543" spans="1:10" ht="14.45">
      <c r="A543" t="s">
        <v>70</v>
      </c>
      <c r="B543" t="s">
        <v>372</v>
      </c>
      <c r="C543" t="s">
        <v>1915</v>
      </c>
      <c r="D543" t="s">
        <v>1174</v>
      </c>
      <c r="E543" t="s">
        <v>147</v>
      </c>
      <c r="F543" t="s">
        <v>147</v>
      </c>
      <c r="G543">
        <v>813600</v>
      </c>
      <c r="J543" t="s">
        <v>1319</v>
      </c>
    </row>
    <row r="544" spans="1:10" ht="14.45">
      <c r="A544" t="s">
        <v>70</v>
      </c>
      <c r="B544" t="s">
        <v>299</v>
      </c>
      <c r="C544" t="s">
        <v>1915</v>
      </c>
      <c r="D544" t="s">
        <v>1176</v>
      </c>
      <c r="E544" t="s">
        <v>204</v>
      </c>
      <c r="F544" t="s">
        <v>204</v>
      </c>
      <c r="G544">
        <v>678600</v>
      </c>
      <c r="I544">
        <v>678600</v>
      </c>
      <c r="J544" t="s">
        <v>1319</v>
      </c>
    </row>
    <row r="545" spans="1:10" ht="14.45">
      <c r="A545" t="s">
        <v>70</v>
      </c>
      <c r="B545" t="s">
        <v>1738</v>
      </c>
      <c r="C545" t="s">
        <v>1915</v>
      </c>
      <c r="D545" t="s">
        <v>1174</v>
      </c>
      <c r="E545" t="s">
        <v>147</v>
      </c>
      <c r="F545" t="s">
        <v>147</v>
      </c>
      <c r="G545">
        <v>633600</v>
      </c>
      <c r="I545">
        <v>633600</v>
      </c>
      <c r="J545" t="s">
        <v>1319</v>
      </c>
    </row>
    <row r="546" spans="1:10" ht="14.45">
      <c r="A546" t="s">
        <v>70</v>
      </c>
      <c r="B546" t="s">
        <v>47</v>
      </c>
      <c r="C546" t="s">
        <v>1915</v>
      </c>
      <c r="D546" t="s">
        <v>1102</v>
      </c>
      <c r="E546" t="s">
        <v>128</v>
      </c>
      <c r="F546" t="s">
        <v>128</v>
      </c>
      <c r="G546">
        <v>599040</v>
      </c>
      <c r="J546" t="s">
        <v>1319</v>
      </c>
    </row>
    <row r="547" spans="1:10" ht="14.45">
      <c r="A547" t="s">
        <v>70</v>
      </c>
      <c r="B547" t="s">
        <v>330</v>
      </c>
      <c r="C547" t="s">
        <v>1915</v>
      </c>
      <c r="D547" t="s">
        <v>1174</v>
      </c>
      <c r="E547" t="s">
        <v>147</v>
      </c>
      <c r="F547" t="s">
        <v>147</v>
      </c>
      <c r="G547">
        <v>590400</v>
      </c>
      <c r="J547" t="s">
        <v>1319</v>
      </c>
    </row>
    <row r="548" spans="1:10" ht="14.45">
      <c r="A548" t="s">
        <v>70</v>
      </c>
      <c r="B548" t="s">
        <v>366</v>
      </c>
      <c r="C548" t="s">
        <v>1915</v>
      </c>
      <c r="D548" t="s">
        <v>1174</v>
      </c>
      <c r="E548" t="s">
        <v>147</v>
      </c>
      <c r="F548" t="s">
        <v>147</v>
      </c>
      <c r="G548">
        <v>496800</v>
      </c>
      <c r="I548">
        <v>496800</v>
      </c>
      <c r="J548" t="s">
        <v>1319</v>
      </c>
    </row>
    <row r="549" spans="1:10" ht="14.45">
      <c r="A549" t="s">
        <v>70</v>
      </c>
      <c r="B549" t="s">
        <v>2180</v>
      </c>
      <c r="C549" t="s">
        <v>1915</v>
      </c>
      <c r="D549" t="s">
        <v>1099</v>
      </c>
      <c r="E549" t="s">
        <v>95</v>
      </c>
      <c r="F549" t="s">
        <v>95</v>
      </c>
      <c r="G549">
        <v>472800</v>
      </c>
      <c r="I549">
        <v>472800</v>
      </c>
      <c r="J549" t="s">
        <v>1319</v>
      </c>
    </row>
    <row r="550" spans="1:10" ht="14.45">
      <c r="A550" t="s">
        <v>70</v>
      </c>
      <c r="B550" t="s">
        <v>274</v>
      </c>
      <c r="C550" t="s">
        <v>1915</v>
      </c>
      <c r="D550" t="s">
        <v>1102</v>
      </c>
      <c r="E550" t="s">
        <v>128</v>
      </c>
      <c r="F550" t="s">
        <v>128</v>
      </c>
      <c r="G550">
        <v>466830</v>
      </c>
      <c r="I550">
        <v>466830</v>
      </c>
      <c r="J550" t="s">
        <v>1319</v>
      </c>
    </row>
    <row r="551" spans="1:10" ht="14.45">
      <c r="A551" t="s">
        <v>70</v>
      </c>
      <c r="B551" t="s">
        <v>466</v>
      </c>
      <c r="C551" t="s">
        <v>1915</v>
      </c>
      <c r="D551" t="s">
        <v>1174</v>
      </c>
      <c r="E551" t="s">
        <v>147</v>
      </c>
      <c r="F551" t="s">
        <v>147</v>
      </c>
      <c r="G551">
        <v>403200</v>
      </c>
      <c r="I551">
        <v>403200</v>
      </c>
      <c r="J551" t="s">
        <v>1319</v>
      </c>
    </row>
    <row r="552" spans="1:10" ht="14.45">
      <c r="A552" t="s">
        <v>70</v>
      </c>
      <c r="B552" t="s">
        <v>348</v>
      </c>
      <c r="C552" t="s">
        <v>1915</v>
      </c>
      <c r="D552" t="s">
        <v>1176</v>
      </c>
      <c r="E552" t="s">
        <v>204</v>
      </c>
      <c r="F552" t="s">
        <v>204</v>
      </c>
      <c r="G552">
        <v>401760</v>
      </c>
      <c r="I552">
        <v>401760</v>
      </c>
      <c r="J552" t="s">
        <v>1319</v>
      </c>
    </row>
    <row r="553" spans="1:10" ht="14.45">
      <c r="A553" t="s">
        <v>70</v>
      </c>
      <c r="B553" t="s">
        <v>495</v>
      </c>
      <c r="C553" t="s">
        <v>1915</v>
      </c>
      <c r="D553" t="s">
        <v>1176</v>
      </c>
      <c r="E553" t="s">
        <v>204</v>
      </c>
      <c r="F553" t="s">
        <v>204</v>
      </c>
      <c r="G553">
        <v>357600</v>
      </c>
      <c r="I553">
        <v>357600</v>
      </c>
      <c r="J553" t="s">
        <v>1319</v>
      </c>
    </row>
    <row r="554" spans="1:10" ht="14.45">
      <c r="A554" t="s">
        <v>70</v>
      </c>
      <c r="B554" t="s">
        <v>175</v>
      </c>
      <c r="C554" t="s">
        <v>1915</v>
      </c>
      <c r="D554" t="s">
        <v>1176</v>
      </c>
      <c r="E554" t="s">
        <v>204</v>
      </c>
      <c r="F554" t="s">
        <v>204</v>
      </c>
      <c r="G554">
        <v>356000</v>
      </c>
      <c r="I554">
        <v>356000</v>
      </c>
      <c r="J554" t="s">
        <v>1319</v>
      </c>
    </row>
    <row r="555" spans="1:10" ht="14.45">
      <c r="A555" t="s">
        <v>70</v>
      </c>
      <c r="B555" t="s">
        <v>257</v>
      </c>
      <c r="C555" t="s">
        <v>1098</v>
      </c>
      <c r="D555" t="s">
        <v>1176</v>
      </c>
      <c r="E555" t="s">
        <v>204</v>
      </c>
      <c r="F555" t="s">
        <v>204</v>
      </c>
      <c r="G555">
        <v>346100</v>
      </c>
      <c r="J555" t="s">
        <v>2189</v>
      </c>
    </row>
    <row r="556" spans="1:10" ht="14.45">
      <c r="A556" t="s">
        <v>70</v>
      </c>
      <c r="B556" t="s">
        <v>444</v>
      </c>
      <c r="C556" t="s">
        <v>1915</v>
      </c>
      <c r="D556" t="s">
        <v>1174</v>
      </c>
      <c r="E556" t="s">
        <v>147</v>
      </c>
      <c r="F556" t="s">
        <v>147</v>
      </c>
      <c r="G556">
        <v>345600</v>
      </c>
      <c r="I556">
        <v>345600</v>
      </c>
      <c r="J556" t="s">
        <v>1319</v>
      </c>
    </row>
    <row r="557" spans="1:10" ht="14.45">
      <c r="A557" t="s">
        <v>70</v>
      </c>
      <c r="B557" t="s">
        <v>202</v>
      </c>
      <c r="C557" t="s">
        <v>1915</v>
      </c>
      <c r="D557" t="s">
        <v>1102</v>
      </c>
      <c r="E557" t="s">
        <v>128</v>
      </c>
      <c r="F557" t="s">
        <v>128</v>
      </c>
      <c r="G557">
        <v>314730</v>
      </c>
      <c r="I557">
        <v>314730</v>
      </c>
      <c r="J557" t="s">
        <v>1319</v>
      </c>
    </row>
    <row r="558" spans="1:10" ht="14.45">
      <c r="A558" t="s">
        <v>70</v>
      </c>
      <c r="B558" t="s">
        <v>130</v>
      </c>
      <c r="C558" t="s">
        <v>1915</v>
      </c>
      <c r="D558" t="s">
        <v>1176</v>
      </c>
      <c r="E558" t="s">
        <v>204</v>
      </c>
      <c r="F558" t="s">
        <v>204</v>
      </c>
      <c r="G558">
        <v>302400</v>
      </c>
      <c r="I558">
        <v>302400</v>
      </c>
      <c r="J558" t="s">
        <v>1319</v>
      </c>
    </row>
    <row r="559" spans="1:10" ht="14.45">
      <c r="A559" t="s">
        <v>70</v>
      </c>
      <c r="B559" t="s">
        <v>307</v>
      </c>
      <c r="C559" t="s">
        <v>1915</v>
      </c>
      <c r="D559" t="s">
        <v>1099</v>
      </c>
      <c r="E559" t="s">
        <v>95</v>
      </c>
      <c r="F559" t="s">
        <v>95</v>
      </c>
      <c r="G559">
        <v>302400</v>
      </c>
      <c r="I559">
        <v>302400</v>
      </c>
      <c r="J559" t="s">
        <v>1319</v>
      </c>
    </row>
    <row r="560" spans="1:10" ht="14.45">
      <c r="A560" t="s">
        <v>70</v>
      </c>
      <c r="B560" t="s">
        <v>327</v>
      </c>
      <c r="C560" t="s">
        <v>1915</v>
      </c>
      <c r="D560" t="s">
        <v>1099</v>
      </c>
      <c r="E560" t="s">
        <v>95</v>
      </c>
      <c r="F560" t="s">
        <v>95</v>
      </c>
      <c r="G560">
        <v>274800</v>
      </c>
      <c r="I560">
        <v>274800</v>
      </c>
      <c r="J560" t="s">
        <v>1319</v>
      </c>
    </row>
    <row r="561" spans="1:10" ht="14.45">
      <c r="A561" t="s">
        <v>70</v>
      </c>
      <c r="B561" t="s">
        <v>516</v>
      </c>
      <c r="C561" t="s">
        <v>1915</v>
      </c>
      <c r="D561" t="s">
        <v>1176</v>
      </c>
      <c r="E561" t="s">
        <v>204</v>
      </c>
      <c r="F561" t="s">
        <v>204</v>
      </c>
      <c r="G561">
        <v>272640</v>
      </c>
      <c r="I561">
        <v>272640</v>
      </c>
      <c r="J561" t="s">
        <v>1319</v>
      </c>
    </row>
    <row r="562" spans="1:10" ht="14.45">
      <c r="A562" t="s">
        <v>70</v>
      </c>
      <c r="B562" t="s">
        <v>441</v>
      </c>
      <c r="C562" t="s">
        <v>1915</v>
      </c>
      <c r="D562" t="s">
        <v>1176</v>
      </c>
      <c r="E562" t="s">
        <v>204</v>
      </c>
      <c r="F562" t="s">
        <v>204</v>
      </c>
      <c r="G562">
        <v>271200</v>
      </c>
      <c r="I562">
        <v>271200</v>
      </c>
      <c r="J562" t="s">
        <v>1319</v>
      </c>
    </row>
    <row r="563" spans="1:10" ht="14.45">
      <c r="A563" t="s">
        <v>70</v>
      </c>
      <c r="B563" t="s">
        <v>1739</v>
      </c>
      <c r="C563" t="s">
        <v>1915</v>
      </c>
      <c r="D563" t="s">
        <v>1176</v>
      </c>
      <c r="E563" t="s">
        <v>204</v>
      </c>
      <c r="F563" t="s">
        <v>204</v>
      </c>
      <c r="G563">
        <v>225600</v>
      </c>
      <c r="I563">
        <v>225600</v>
      </c>
      <c r="J563" t="s">
        <v>1319</v>
      </c>
    </row>
    <row r="564" spans="1:10" ht="14.45">
      <c r="A564" t="s">
        <v>70</v>
      </c>
      <c r="B564" t="s">
        <v>1737</v>
      </c>
      <c r="C564" t="s">
        <v>1915</v>
      </c>
      <c r="D564" t="s">
        <v>1176</v>
      </c>
      <c r="E564" t="s">
        <v>204</v>
      </c>
      <c r="F564" t="s">
        <v>204</v>
      </c>
      <c r="G564">
        <v>213600</v>
      </c>
      <c r="I564">
        <v>213600</v>
      </c>
      <c r="J564" t="s">
        <v>1319</v>
      </c>
    </row>
    <row r="565" spans="1:10" ht="14.45">
      <c r="A565" t="s">
        <v>70</v>
      </c>
      <c r="B565" t="s">
        <v>201</v>
      </c>
      <c r="C565" t="s">
        <v>1098</v>
      </c>
      <c r="D565" t="s">
        <v>1176</v>
      </c>
      <c r="E565" t="s">
        <v>204</v>
      </c>
      <c r="F565" t="s">
        <v>204</v>
      </c>
      <c r="G565">
        <v>200000</v>
      </c>
      <c r="I565">
        <v>200000</v>
      </c>
      <c r="J565" t="s">
        <v>2190</v>
      </c>
    </row>
    <row r="566" spans="1:10" ht="14.45">
      <c r="A566" t="s">
        <v>70</v>
      </c>
      <c r="B566" t="s">
        <v>304</v>
      </c>
      <c r="C566" t="s">
        <v>1915</v>
      </c>
      <c r="D566" t="s">
        <v>1176</v>
      </c>
      <c r="E566" t="s">
        <v>204</v>
      </c>
      <c r="F566" t="s">
        <v>204</v>
      </c>
      <c r="G566">
        <v>182400</v>
      </c>
      <c r="J566" t="s">
        <v>1319</v>
      </c>
    </row>
    <row r="567" spans="1:10" ht="14.45">
      <c r="A567" t="s">
        <v>70</v>
      </c>
      <c r="B567" t="s">
        <v>202</v>
      </c>
      <c r="C567" t="s">
        <v>1915</v>
      </c>
      <c r="D567" t="s">
        <v>1176</v>
      </c>
      <c r="E567" t="s">
        <v>204</v>
      </c>
      <c r="F567" t="s">
        <v>204</v>
      </c>
      <c r="G567">
        <v>165600</v>
      </c>
      <c r="I567">
        <v>165600</v>
      </c>
      <c r="J567" t="s">
        <v>1319</v>
      </c>
    </row>
    <row r="568" spans="1:10" ht="14.45">
      <c r="A568" t="s">
        <v>70</v>
      </c>
      <c r="B568" t="s">
        <v>486</v>
      </c>
      <c r="C568" t="s">
        <v>1915</v>
      </c>
      <c r="D568" t="s">
        <v>1176</v>
      </c>
      <c r="E568" t="s">
        <v>204</v>
      </c>
      <c r="F568" t="s">
        <v>204</v>
      </c>
      <c r="G568">
        <v>163200</v>
      </c>
      <c r="I568">
        <v>163200</v>
      </c>
      <c r="J568" t="s">
        <v>1319</v>
      </c>
    </row>
    <row r="569" spans="1:10" ht="14.45">
      <c r="A569" t="s">
        <v>70</v>
      </c>
      <c r="B569" t="s">
        <v>192</v>
      </c>
      <c r="C569" t="s">
        <v>1915</v>
      </c>
      <c r="D569" t="s">
        <v>1176</v>
      </c>
      <c r="E569" t="s">
        <v>204</v>
      </c>
      <c r="F569" t="s">
        <v>204</v>
      </c>
      <c r="G569">
        <v>108000</v>
      </c>
      <c r="I569">
        <v>108000</v>
      </c>
      <c r="J569" t="s">
        <v>1319</v>
      </c>
    </row>
    <row r="570" spans="1:10" ht="14.45">
      <c r="A570" t="s">
        <v>70</v>
      </c>
      <c r="B570" t="s">
        <v>1738</v>
      </c>
      <c r="C570" t="s">
        <v>1915</v>
      </c>
      <c r="D570" t="s">
        <v>1176</v>
      </c>
      <c r="E570" t="s">
        <v>204</v>
      </c>
      <c r="F570" t="s">
        <v>204</v>
      </c>
      <c r="G570">
        <v>101760</v>
      </c>
      <c r="I570">
        <v>101760</v>
      </c>
      <c r="J570" t="s">
        <v>1319</v>
      </c>
    </row>
    <row r="571" spans="1:10" ht="14.45">
      <c r="A571" t="s">
        <v>70</v>
      </c>
      <c r="B571" t="s">
        <v>1862</v>
      </c>
      <c r="C571" t="s">
        <v>1915</v>
      </c>
      <c r="D571" t="s">
        <v>1176</v>
      </c>
      <c r="E571" t="s">
        <v>204</v>
      </c>
      <c r="F571" t="s">
        <v>204</v>
      </c>
      <c r="G571">
        <v>100800</v>
      </c>
      <c r="I571">
        <v>100800</v>
      </c>
      <c r="J571" t="s">
        <v>1319</v>
      </c>
    </row>
    <row r="572" spans="1:10" ht="14.45">
      <c r="A572" t="s">
        <v>70</v>
      </c>
      <c r="B572" t="s">
        <v>1742</v>
      </c>
      <c r="C572" t="s">
        <v>1915</v>
      </c>
      <c r="D572" t="s">
        <v>1176</v>
      </c>
      <c r="E572" t="s">
        <v>204</v>
      </c>
      <c r="F572" t="s">
        <v>204</v>
      </c>
      <c r="G572">
        <v>86400</v>
      </c>
      <c r="J572" t="s">
        <v>1319</v>
      </c>
    </row>
    <row r="573" spans="1:10" ht="14.45">
      <c r="A573" t="s">
        <v>71</v>
      </c>
      <c r="B573" t="s">
        <v>441</v>
      </c>
      <c r="C573" t="s">
        <v>1915</v>
      </c>
      <c r="D573" t="s">
        <v>1174</v>
      </c>
      <c r="E573" t="s">
        <v>147</v>
      </c>
      <c r="F573" t="s">
        <v>147</v>
      </c>
      <c r="G573">
        <v>1346400</v>
      </c>
      <c r="I573">
        <v>1346400</v>
      </c>
      <c r="J573" t="s">
        <v>1319</v>
      </c>
    </row>
    <row r="574" spans="1:10" ht="14.45">
      <c r="A574" t="s">
        <v>71</v>
      </c>
      <c r="B574" t="s">
        <v>299</v>
      </c>
      <c r="C574" t="s">
        <v>1915</v>
      </c>
      <c r="D574" t="s">
        <v>1174</v>
      </c>
      <c r="E574" t="s">
        <v>147</v>
      </c>
      <c r="F574" t="s">
        <v>147</v>
      </c>
      <c r="G574">
        <v>1346400</v>
      </c>
      <c r="J574" t="s">
        <v>1319</v>
      </c>
    </row>
    <row r="575" spans="1:10" ht="14.45">
      <c r="A575" t="s">
        <v>71</v>
      </c>
      <c r="B575" t="s">
        <v>116</v>
      </c>
      <c r="C575" t="s">
        <v>1915</v>
      </c>
      <c r="D575" t="s">
        <v>1176</v>
      </c>
      <c r="E575" t="s">
        <v>204</v>
      </c>
      <c r="F575" t="s">
        <v>204</v>
      </c>
      <c r="G575">
        <v>1065700</v>
      </c>
      <c r="I575">
        <v>1065700</v>
      </c>
      <c r="J575" t="s">
        <v>1319</v>
      </c>
    </row>
    <row r="576" spans="1:10" ht="14.45">
      <c r="A576" t="s">
        <v>71</v>
      </c>
      <c r="B576" t="s">
        <v>172</v>
      </c>
      <c r="C576" t="s">
        <v>1915</v>
      </c>
      <c r="D576" t="s">
        <v>1174</v>
      </c>
      <c r="E576" t="s">
        <v>147</v>
      </c>
      <c r="F576" t="s">
        <v>147</v>
      </c>
      <c r="G576">
        <v>907200</v>
      </c>
      <c r="I576">
        <v>906450</v>
      </c>
      <c r="J576" t="s">
        <v>1319</v>
      </c>
    </row>
    <row r="577" spans="1:10" ht="14.45">
      <c r="A577" t="s">
        <v>71</v>
      </c>
      <c r="B577" t="s">
        <v>186</v>
      </c>
      <c r="C577" t="s">
        <v>1915</v>
      </c>
      <c r="D577" t="s">
        <v>1176</v>
      </c>
      <c r="E577" t="s">
        <v>204</v>
      </c>
      <c r="F577" t="s">
        <v>204</v>
      </c>
      <c r="G577">
        <v>376800</v>
      </c>
      <c r="I577">
        <v>376800</v>
      </c>
      <c r="J577" t="s">
        <v>1319</v>
      </c>
    </row>
    <row r="578" spans="1:10" ht="14.45">
      <c r="A578" t="s">
        <v>71</v>
      </c>
      <c r="B578" t="s">
        <v>102</v>
      </c>
      <c r="C578" t="s">
        <v>1915</v>
      </c>
      <c r="D578" t="s">
        <v>1174</v>
      </c>
      <c r="E578" t="s">
        <v>147</v>
      </c>
      <c r="F578" t="s">
        <v>147</v>
      </c>
      <c r="G578">
        <v>302400</v>
      </c>
      <c r="I578">
        <v>302400</v>
      </c>
      <c r="J578" t="s">
        <v>1319</v>
      </c>
    </row>
    <row r="579" spans="1:10" ht="14.45">
      <c r="A579" t="s">
        <v>71</v>
      </c>
      <c r="B579" t="s">
        <v>143</v>
      </c>
      <c r="C579" t="s">
        <v>1098</v>
      </c>
      <c r="D579" t="s">
        <v>1176</v>
      </c>
      <c r="E579" t="s">
        <v>204</v>
      </c>
      <c r="F579" t="s">
        <v>204</v>
      </c>
      <c r="G579">
        <v>250000</v>
      </c>
      <c r="I579">
        <v>250000</v>
      </c>
      <c r="J579" t="s">
        <v>2191</v>
      </c>
    </row>
    <row r="580" spans="1:10" ht="14.45">
      <c r="A580" t="s">
        <v>71</v>
      </c>
      <c r="B580" t="s">
        <v>110</v>
      </c>
      <c r="C580" t="s">
        <v>1098</v>
      </c>
      <c r="D580" t="s">
        <v>1176</v>
      </c>
      <c r="E580" t="s">
        <v>204</v>
      </c>
      <c r="F580" t="s">
        <v>204</v>
      </c>
      <c r="G580">
        <v>250000</v>
      </c>
      <c r="J580" t="s">
        <v>2192</v>
      </c>
    </row>
    <row r="581" spans="1:10" ht="14.45">
      <c r="A581" t="s">
        <v>71</v>
      </c>
      <c r="B581" t="s">
        <v>501</v>
      </c>
      <c r="C581" t="s">
        <v>1098</v>
      </c>
      <c r="D581" t="s">
        <v>1176</v>
      </c>
      <c r="E581" t="s">
        <v>204</v>
      </c>
      <c r="F581" t="s">
        <v>204</v>
      </c>
      <c r="G581">
        <v>200000</v>
      </c>
      <c r="I581">
        <v>200000</v>
      </c>
      <c r="J581" t="s">
        <v>2193</v>
      </c>
    </row>
    <row r="582" spans="1:10" ht="14.45">
      <c r="A582" t="s">
        <v>71</v>
      </c>
      <c r="B582" t="s">
        <v>130</v>
      </c>
      <c r="C582" t="s">
        <v>1098</v>
      </c>
      <c r="D582" t="s">
        <v>1176</v>
      </c>
      <c r="E582" t="s">
        <v>204</v>
      </c>
      <c r="F582" t="s">
        <v>204</v>
      </c>
      <c r="G582">
        <v>200000</v>
      </c>
      <c r="I582">
        <v>200000</v>
      </c>
      <c r="J582" t="s">
        <v>2194</v>
      </c>
    </row>
    <row r="583" spans="1:10" ht="14.45">
      <c r="A583" t="s">
        <v>71</v>
      </c>
      <c r="B583" t="s">
        <v>352</v>
      </c>
      <c r="C583" t="s">
        <v>1098</v>
      </c>
      <c r="D583" t="s">
        <v>1176</v>
      </c>
      <c r="E583" t="s">
        <v>204</v>
      </c>
      <c r="F583" t="s">
        <v>204</v>
      </c>
      <c r="G583">
        <v>200000</v>
      </c>
      <c r="I583">
        <v>200000</v>
      </c>
      <c r="J583" t="s">
        <v>2195</v>
      </c>
    </row>
    <row r="584" spans="1:10" ht="14.45">
      <c r="A584" t="s">
        <v>71</v>
      </c>
      <c r="B584" t="s">
        <v>202</v>
      </c>
      <c r="C584" t="s">
        <v>1098</v>
      </c>
      <c r="D584" t="s">
        <v>1176</v>
      </c>
      <c r="E584" t="s">
        <v>204</v>
      </c>
      <c r="F584" t="s">
        <v>204</v>
      </c>
      <c r="G584">
        <v>200000</v>
      </c>
      <c r="I584">
        <v>200000</v>
      </c>
      <c r="J584" t="s">
        <v>2196</v>
      </c>
    </row>
    <row r="585" spans="1:10" ht="14.45">
      <c r="A585" t="s">
        <v>71</v>
      </c>
      <c r="B585" t="s">
        <v>186</v>
      </c>
      <c r="C585" t="s">
        <v>1098</v>
      </c>
      <c r="D585" t="s">
        <v>1176</v>
      </c>
      <c r="E585" t="s">
        <v>204</v>
      </c>
      <c r="F585" t="s">
        <v>204</v>
      </c>
      <c r="G585">
        <v>180000</v>
      </c>
      <c r="I585">
        <v>180000</v>
      </c>
      <c r="J585" t="s">
        <v>2197</v>
      </c>
    </row>
    <row r="586" spans="1:10" ht="14.45">
      <c r="A586" t="s">
        <v>71</v>
      </c>
      <c r="B586" t="s">
        <v>206</v>
      </c>
      <c r="C586" t="s">
        <v>1098</v>
      </c>
      <c r="D586" t="s">
        <v>1176</v>
      </c>
      <c r="E586" t="s">
        <v>204</v>
      </c>
      <c r="F586" t="s">
        <v>204</v>
      </c>
      <c r="G586">
        <v>150000</v>
      </c>
      <c r="I586">
        <v>150000</v>
      </c>
      <c r="J586" t="s">
        <v>2198</v>
      </c>
    </row>
    <row r="587" spans="1:10" ht="14.45">
      <c r="A587" t="s">
        <v>71</v>
      </c>
      <c r="B587" t="s">
        <v>130</v>
      </c>
      <c r="C587" t="s">
        <v>1098</v>
      </c>
      <c r="D587" t="s">
        <v>1176</v>
      </c>
      <c r="E587" t="s">
        <v>204</v>
      </c>
      <c r="F587" t="s">
        <v>204</v>
      </c>
      <c r="G587">
        <v>150000</v>
      </c>
      <c r="I587">
        <v>150000</v>
      </c>
      <c r="J587" t="s">
        <v>2199</v>
      </c>
    </row>
    <row r="588" spans="1:10" ht="14.45">
      <c r="A588" t="s">
        <v>71</v>
      </c>
      <c r="B588" t="s">
        <v>428</v>
      </c>
      <c r="C588" t="s">
        <v>1098</v>
      </c>
      <c r="D588" t="s">
        <v>1176</v>
      </c>
      <c r="E588" t="s">
        <v>204</v>
      </c>
      <c r="F588" t="s">
        <v>204</v>
      </c>
      <c r="G588">
        <v>150000</v>
      </c>
      <c r="I588">
        <v>150000</v>
      </c>
      <c r="J588" t="s">
        <v>2200</v>
      </c>
    </row>
    <row r="589" spans="1:10" ht="14.45">
      <c r="A589" t="s">
        <v>71</v>
      </c>
      <c r="B589" t="s">
        <v>488</v>
      </c>
      <c r="C589" t="s">
        <v>1915</v>
      </c>
      <c r="D589" t="s">
        <v>1176</v>
      </c>
      <c r="E589" t="s">
        <v>204</v>
      </c>
      <c r="F589" t="s">
        <v>204</v>
      </c>
      <c r="G589">
        <v>142500</v>
      </c>
      <c r="I589">
        <v>142500</v>
      </c>
      <c r="J589" t="s">
        <v>1319</v>
      </c>
    </row>
    <row r="590" spans="1:10" ht="14.45">
      <c r="A590" t="s">
        <v>71</v>
      </c>
      <c r="B590" t="s">
        <v>299</v>
      </c>
      <c r="C590" t="s">
        <v>1915</v>
      </c>
      <c r="D590" t="s">
        <v>1176</v>
      </c>
      <c r="E590" t="s">
        <v>204</v>
      </c>
      <c r="F590" t="s">
        <v>204</v>
      </c>
      <c r="G590">
        <v>129500</v>
      </c>
      <c r="I590">
        <v>129500</v>
      </c>
      <c r="J590" t="s">
        <v>1319</v>
      </c>
    </row>
    <row r="591" spans="1:10" ht="14.45">
      <c r="A591" t="s">
        <v>71</v>
      </c>
      <c r="B591" t="s">
        <v>537</v>
      </c>
      <c r="C591" t="s">
        <v>1098</v>
      </c>
      <c r="D591" t="s">
        <v>1176</v>
      </c>
      <c r="E591" t="s">
        <v>204</v>
      </c>
      <c r="F591" t="s">
        <v>204</v>
      </c>
      <c r="G591">
        <v>120000</v>
      </c>
      <c r="I591">
        <v>120000</v>
      </c>
      <c r="J591" t="s">
        <v>2201</v>
      </c>
    </row>
    <row r="592" spans="1:10" ht="14.45">
      <c r="A592" t="s">
        <v>71</v>
      </c>
      <c r="B592" t="s">
        <v>369</v>
      </c>
      <c r="C592" t="s">
        <v>1915</v>
      </c>
      <c r="D592" t="s">
        <v>1176</v>
      </c>
      <c r="E592" t="s">
        <v>204</v>
      </c>
      <c r="F592" t="s">
        <v>204</v>
      </c>
      <c r="G592">
        <v>112800</v>
      </c>
      <c r="J592" t="s">
        <v>1319</v>
      </c>
    </row>
    <row r="593" spans="1:10" ht="14.45">
      <c r="A593" t="s">
        <v>71</v>
      </c>
      <c r="B593" t="s">
        <v>334</v>
      </c>
      <c r="C593" t="s">
        <v>1098</v>
      </c>
      <c r="D593" t="s">
        <v>1176</v>
      </c>
      <c r="E593" t="s">
        <v>204</v>
      </c>
      <c r="F593" t="s">
        <v>204</v>
      </c>
      <c r="G593">
        <v>100000</v>
      </c>
      <c r="I593">
        <v>100000</v>
      </c>
      <c r="J593" t="s">
        <v>2202</v>
      </c>
    </row>
    <row r="594" spans="1:10" ht="14.45">
      <c r="A594" t="s">
        <v>71</v>
      </c>
      <c r="B594" t="s">
        <v>436</v>
      </c>
      <c r="C594" t="s">
        <v>1098</v>
      </c>
      <c r="D594" t="s">
        <v>1176</v>
      </c>
      <c r="E594" t="s">
        <v>204</v>
      </c>
      <c r="F594" t="s">
        <v>204</v>
      </c>
      <c r="G594">
        <v>100000</v>
      </c>
      <c r="I594">
        <v>100000</v>
      </c>
      <c r="J594" t="s">
        <v>2202</v>
      </c>
    </row>
    <row r="595" spans="1:10" ht="14.45">
      <c r="A595" t="s">
        <v>71</v>
      </c>
      <c r="B595" t="s">
        <v>47</v>
      </c>
      <c r="C595" t="s">
        <v>1098</v>
      </c>
      <c r="D595" t="s">
        <v>1176</v>
      </c>
      <c r="E595" t="s">
        <v>204</v>
      </c>
      <c r="F595" t="s">
        <v>204</v>
      </c>
      <c r="G595">
        <v>100000</v>
      </c>
      <c r="I595">
        <v>100000</v>
      </c>
      <c r="J595" t="s">
        <v>2203</v>
      </c>
    </row>
    <row r="596" spans="1:10" ht="14.45">
      <c r="A596" t="s">
        <v>71</v>
      </c>
      <c r="B596" t="s">
        <v>239</v>
      </c>
      <c r="C596" t="s">
        <v>1098</v>
      </c>
      <c r="D596" t="s">
        <v>1176</v>
      </c>
      <c r="E596" t="s">
        <v>204</v>
      </c>
      <c r="F596" t="s">
        <v>204</v>
      </c>
      <c r="G596">
        <v>100000</v>
      </c>
      <c r="I596">
        <v>100000</v>
      </c>
      <c r="J596" t="s">
        <v>2204</v>
      </c>
    </row>
    <row r="597" spans="1:10" ht="14.45">
      <c r="A597" t="s">
        <v>71</v>
      </c>
      <c r="B597" t="s">
        <v>110</v>
      </c>
      <c r="C597" t="s">
        <v>1915</v>
      </c>
      <c r="D597" t="s">
        <v>1176</v>
      </c>
      <c r="E597" t="s">
        <v>204</v>
      </c>
      <c r="F597" t="s">
        <v>204</v>
      </c>
      <c r="G597">
        <v>62400</v>
      </c>
      <c r="J597" t="s">
        <v>1319</v>
      </c>
    </row>
    <row r="598" spans="1:10" ht="14.45">
      <c r="A598" t="s">
        <v>71</v>
      </c>
      <c r="B598" t="s">
        <v>449</v>
      </c>
      <c r="C598" t="s">
        <v>1915</v>
      </c>
      <c r="D598" t="s">
        <v>1174</v>
      </c>
      <c r="E598" t="s">
        <v>147</v>
      </c>
      <c r="F598" t="s">
        <v>147</v>
      </c>
      <c r="G598">
        <v>50400</v>
      </c>
      <c r="I598">
        <v>50400</v>
      </c>
      <c r="J598" t="s">
        <v>1319</v>
      </c>
    </row>
    <row r="599" spans="1:10" ht="14.45">
      <c r="A599" t="s">
        <v>71</v>
      </c>
      <c r="B599" t="s">
        <v>334</v>
      </c>
      <c r="C599" t="s">
        <v>1098</v>
      </c>
      <c r="D599" t="s">
        <v>1176</v>
      </c>
      <c r="E599" t="s">
        <v>204</v>
      </c>
      <c r="F599" t="s">
        <v>204</v>
      </c>
      <c r="G599">
        <v>20000</v>
      </c>
      <c r="I599">
        <v>20000</v>
      </c>
      <c r="J599" t="s">
        <v>2205</v>
      </c>
    </row>
    <row r="600" spans="1:10" ht="14.45">
      <c r="A600" t="s">
        <v>71</v>
      </c>
      <c r="B600" t="s">
        <v>436</v>
      </c>
      <c r="C600" t="s">
        <v>1098</v>
      </c>
      <c r="D600" t="s">
        <v>1176</v>
      </c>
      <c r="E600" t="s">
        <v>204</v>
      </c>
      <c r="F600" t="s">
        <v>204</v>
      </c>
      <c r="G600">
        <v>20000</v>
      </c>
      <c r="I600">
        <v>20000</v>
      </c>
      <c r="J600" t="s">
        <v>2206</v>
      </c>
    </row>
    <row r="601" spans="1:10" ht="14.45">
      <c r="A601" t="s">
        <v>518</v>
      </c>
      <c r="B601" t="s">
        <v>302</v>
      </c>
      <c r="C601" t="s">
        <v>1098</v>
      </c>
      <c r="D601" t="s">
        <v>1176</v>
      </c>
      <c r="E601" t="s">
        <v>204</v>
      </c>
      <c r="F601" t="s">
        <v>204</v>
      </c>
      <c r="G601">
        <v>10000</v>
      </c>
      <c r="I601">
        <v>10000</v>
      </c>
      <c r="J601" t="s">
        <v>2207</v>
      </c>
    </row>
    <row r="602" spans="1:10" ht="14.45">
      <c r="A602" t="s">
        <v>365</v>
      </c>
      <c r="B602" t="s">
        <v>532</v>
      </c>
      <c r="C602" t="s">
        <v>1098</v>
      </c>
      <c r="D602" t="s">
        <v>1174</v>
      </c>
      <c r="E602" t="s">
        <v>147</v>
      </c>
      <c r="F602" t="s">
        <v>148</v>
      </c>
      <c r="G602">
        <v>7000</v>
      </c>
      <c r="I602">
        <v>7000</v>
      </c>
      <c r="J602" t="s">
        <v>2208</v>
      </c>
    </row>
    <row r="603" spans="1:10" ht="14.45">
      <c r="A603" t="s">
        <v>72</v>
      </c>
      <c r="B603" t="s">
        <v>206</v>
      </c>
      <c r="C603" t="s">
        <v>1098</v>
      </c>
      <c r="D603" t="s">
        <v>1176</v>
      </c>
      <c r="E603" t="s">
        <v>204</v>
      </c>
      <c r="F603" t="s">
        <v>204</v>
      </c>
      <c r="G603">
        <v>800000</v>
      </c>
      <c r="I603">
        <v>800000</v>
      </c>
      <c r="J603" t="s">
        <v>2209</v>
      </c>
    </row>
    <row r="604" spans="1:10" ht="14.45">
      <c r="A604" t="s">
        <v>72</v>
      </c>
      <c r="B604" t="s">
        <v>110</v>
      </c>
      <c r="C604" t="s">
        <v>1098</v>
      </c>
      <c r="D604" t="s">
        <v>1176</v>
      </c>
      <c r="E604" t="s">
        <v>204</v>
      </c>
      <c r="F604" t="s">
        <v>204</v>
      </c>
      <c r="G604">
        <v>400000</v>
      </c>
      <c r="I604">
        <v>400000</v>
      </c>
      <c r="J604" t="s">
        <v>2210</v>
      </c>
    </row>
    <row r="605" spans="1:10" ht="14.45">
      <c r="A605" t="s">
        <v>72</v>
      </c>
      <c r="B605" t="s">
        <v>143</v>
      </c>
      <c r="C605" t="s">
        <v>1098</v>
      </c>
      <c r="D605" t="s">
        <v>1176</v>
      </c>
      <c r="E605" t="s">
        <v>204</v>
      </c>
      <c r="F605" t="s">
        <v>204</v>
      </c>
      <c r="G605">
        <v>250000</v>
      </c>
      <c r="I605">
        <v>250000</v>
      </c>
      <c r="J605" t="s">
        <v>2211</v>
      </c>
    </row>
    <row r="606" spans="1:10" ht="14.45">
      <c r="A606" t="s">
        <v>72</v>
      </c>
      <c r="B606" t="s">
        <v>537</v>
      </c>
      <c r="C606" t="s">
        <v>1098</v>
      </c>
      <c r="D606" t="s">
        <v>1119</v>
      </c>
      <c r="E606" t="s">
        <v>20</v>
      </c>
      <c r="F606" t="s">
        <v>20</v>
      </c>
      <c r="G606">
        <v>200000</v>
      </c>
      <c r="I606">
        <v>200000</v>
      </c>
      <c r="J606" t="s">
        <v>2212</v>
      </c>
    </row>
    <row r="607" spans="1:10" ht="14.45">
      <c r="A607" t="s">
        <v>72</v>
      </c>
      <c r="B607" t="s">
        <v>519</v>
      </c>
      <c r="C607" t="s">
        <v>1098</v>
      </c>
      <c r="D607" t="s">
        <v>1119</v>
      </c>
      <c r="E607" t="s">
        <v>20</v>
      </c>
      <c r="F607" t="s">
        <v>20</v>
      </c>
      <c r="G607">
        <v>200000</v>
      </c>
      <c r="I607">
        <v>200000</v>
      </c>
      <c r="J607" t="s">
        <v>2152</v>
      </c>
    </row>
    <row r="608" spans="1:10" ht="14.45">
      <c r="A608" t="s">
        <v>72</v>
      </c>
      <c r="B608" t="s">
        <v>473</v>
      </c>
      <c r="C608" t="s">
        <v>1098</v>
      </c>
      <c r="D608" t="s">
        <v>1176</v>
      </c>
      <c r="E608" t="s">
        <v>204</v>
      </c>
      <c r="F608" t="s">
        <v>204</v>
      </c>
      <c r="G608">
        <v>100000</v>
      </c>
      <c r="I608">
        <v>100000</v>
      </c>
      <c r="J608" t="s">
        <v>2213</v>
      </c>
    </row>
    <row r="609" spans="1:10" ht="14.45">
      <c r="A609" t="s">
        <v>72</v>
      </c>
      <c r="B609" t="s">
        <v>130</v>
      </c>
      <c r="C609" t="s">
        <v>1098</v>
      </c>
      <c r="D609" t="s">
        <v>1119</v>
      </c>
      <c r="E609" t="s">
        <v>20</v>
      </c>
      <c r="F609" t="s">
        <v>20</v>
      </c>
      <c r="G609">
        <v>100000</v>
      </c>
      <c r="J609" t="s">
        <v>2214</v>
      </c>
    </row>
    <row r="610" spans="1:10" ht="14.45">
      <c r="A610" t="s">
        <v>72</v>
      </c>
      <c r="B610" t="s">
        <v>110</v>
      </c>
      <c r="C610" t="s">
        <v>1098</v>
      </c>
      <c r="D610" t="s">
        <v>1176</v>
      </c>
      <c r="E610" t="s">
        <v>204</v>
      </c>
      <c r="F610" t="s">
        <v>204</v>
      </c>
      <c r="G610">
        <v>100000</v>
      </c>
      <c r="I610">
        <v>100000</v>
      </c>
      <c r="J610" t="s">
        <v>2215</v>
      </c>
    </row>
    <row r="611" spans="1:10" ht="14.45">
      <c r="A611" t="s">
        <v>73</v>
      </c>
      <c r="B611" t="s">
        <v>172</v>
      </c>
      <c r="C611" t="s">
        <v>1915</v>
      </c>
      <c r="D611" t="s">
        <v>1174</v>
      </c>
      <c r="E611" t="s">
        <v>147</v>
      </c>
      <c r="F611" t="s">
        <v>147</v>
      </c>
      <c r="G611">
        <v>165600</v>
      </c>
      <c r="J611" t="s">
        <v>1319</v>
      </c>
    </row>
    <row r="612" spans="1:10" ht="14.45">
      <c r="A612" t="s">
        <v>73</v>
      </c>
      <c r="B612" t="s">
        <v>257</v>
      </c>
      <c r="C612" t="s">
        <v>1098</v>
      </c>
      <c r="D612" t="s">
        <v>1102</v>
      </c>
      <c r="E612" t="s">
        <v>127</v>
      </c>
      <c r="F612" t="s">
        <v>128</v>
      </c>
      <c r="G612">
        <v>100000</v>
      </c>
      <c r="J612" t="s">
        <v>2189</v>
      </c>
    </row>
    <row r="613" spans="1:10" ht="14.45">
      <c r="A613" t="s">
        <v>73</v>
      </c>
      <c r="B613" t="s">
        <v>516</v>
      </c>
      <c r="C613" t="s">
        <v>1915</v>
      </c>
      <c r="D613" t="s">
        <v>1176</v>
      </c>
      <c r="E613" t="s">
        <v>204</v>
      </c>
      <c r="F613" t="s">
        <v>204</v>
      </c>
      <c r="G613">
        <v>42900</v>
      </c>
      <c r="I613">
        <v>42900</v>
      </c>
      <c r="J613" t="s">
        <v>1319</v>
      </c>
    </row>
    <row r="614" spans="1:10" ht="14.45">
      <c r="A614" t="s">
        <v>73</v>
      </c>
      <c r="B614" t="s">
        <v>116</v>
      </c>
      <c r="C614" t="s">
        <v>1915</v>
      </c>
      <c r="D614" t="s">
        <v>1176</v>
      </c>
      <c r="E614" t="s">
        <v>204</v>
      </c>
      <c r="F614" t="s">
        <v>204</v>
      </c>
      <c r="G614">
        <v>24000</v>
      </c>
      <c r="I614">
        <v>24000</v>
      </c>
      <c r="J614" t="s">
        <v>1319</v>
      </c>
    </row>
    <row r="615" spans="1:10" ht="14.45">
      <c r="A615" t="s">
        <v>73</v>
      </c>
      <c r="B615" t="s">
        <v>299</v>
      </c>
      <c r="C615" t="s">
        <v>1915</v>
      </c>
      <c r="D615" t="s">
        <v>1176</v>
      </c>
      <c r="E615" t="s">
        <v>204</v>
      </c>
      <c r="F615" t="s">
        <v>204</v>
      </c>
      <c r="G615">
        <v>18800</v>
      </c>
      <c r="I615">
        <v>18800</v>
      </c>
      <c r="J615" t="s">
        <v>1319</v>
      </c>
    </row>
    <row r="616" spans="1:10" ht="14.45">
      <c r="A616" t="s">
        <v>73</v>
      </c>
      <c r="B616" t="s">
        <v>369</v>
      </c>
      <c r="C616" t="s">
        <v>1915</v>
      </c>
      <c r="D616" t="s">
        <v>1176</v>
      </c>
      <c r="E616" t="s">
        <v>204</v>
      </c>
      <c r="F616" t="s">
        <v>204</v>
      </c>
      <c r="G616">
        <v>14400</v>
      </c>
      <c r="J616" t="s">
        <v>1319</v>
      </c>
    </row>
    <row r="617" spans="1:10" ht="14.45">
      <c r="A617" t="s">
        <v>73</v>
      </c>
      <c r="B617" t="s">
        <v>143</v>
      </c>
      <c r="C617" t="s">
        <v>1915</v>
      </c>
      <c r="D617" t="s">
        <v>1176</v>
      </c>
      <c r="E617" t="s">
        <v>204</v>
      </c>
      <c r="F617" t="s">
        <v>204</v>
      </c>
      <c r="G617">
        <v>7200</v>
      </c>
      <c r="I617">
        <v>7200</v>
      </c>
      <c r="J617" t="s">
        <v>1319</v>
      </c>
    </row>
    <row r="618" spans="1:10" ht="14.45">
      <c r="A618" t="s">
        <v>73</v>
      </c>
      <c r="B618" t="s">
        <v>304</v>
      </c>
      <c r="C618" t="s">
        <v>1915</v>
      </c>
      <c r="D618" t="s">
        <v>1176</v>
      </c>
      <c r="E618" t="s">
        <v>204</v>
      </c>
      <c r="F618" t="s">
        <v>204</v>
      </c>
      <c r="G618">
        <v>4800</v>
      </c>
      <c r="I618">
        <v>4800</v>
      </c>
      <c r="J618" t="s">
        <v>1319</v>
      </c>
    </row>
    <row r="619" spans="1:10" ht="14.45">
      <c r="A619" t="s">
        <v>73</v>
      </c>
      <c r="B619" t="s">
        <v>488</v>
      </c>
      <c r="C619" t="s">
        <v>1915</v>
      </c>
      <c r="D619" t="s">
        <v>1176</v>
      </c>
      <c r="E619" t="s">
        <v>204</v>
      </c>
      <c r="F619" t="s">
        <v>204</v>
      </c>
      <c r="G619">
        <v>4100</v>
      </c>
      <c r="I619">
        <v>4100</v>
      </c>
      <c r="J619" t="s">
        <v>1319</v>
      </c>
    </row>
    <row r="620" spans="1:10" ht="14.45">
      <c r="A620" t="s">
        <v>73</v>
      </c>
      <c r="B620" t="s">
        <v>445</v>
      </c>
      <c r="C620" t="s">
        <v>1915</v>
      </c>
      <c r="D620" t="s">
        <v>1176</v>
      </c>
      <c r="E620" t="s">
        <v>204</v>
      </c>
      <c r="F620" t="s">
        <v>204</v>
      </c>
      <c r="G620">
        <v>2400</v>
      </c>
      <c r="I620">
        <v>2400</v>
      </c>
      <c r="J620" t="s">
        <v>1319</v>
      </c>
    </row>
    <row r="621" spans="1:10" ht="14.45">
      <c r="A621" t="s">
        <v>73</v>
      </c>
      <c r="B621" t="s">
        <v>206</v>
      </c>
      <c r="C621" t="s">
        <v>1915</v>
      </c>
      <c r="D621" t="s">
        <v>1176</v>
      </c>
      <c r="E621" t="s">
        <v>204</v>
      </c>
      <c r="F621" t="s">
        <v>204</v>
      </c>
      <c r="G621">
        <v>1920</v>
      </c>
      <c r="I621">
        <v>1920</v>
      </c>
      <c r="J621" t="s">
        <v>1319</v>
      </c>
    </row>
    <row r="622" spans="1:10" ht="14.45">
      <c r="A622" t="s">
        <v>23</v>
      </c>
      <c r="B622" t="s">
        <v>248</v>
      </c>
      <c r="C622" t="s">
        <v>1098</v>
      </c>
      <c r="D622" t="s">
        <v>1110</v>
      </c>
      <c r="E622" t="s">
        <v>38</v>
      </c>
      <c r="F622" t="s">
        <v>38</v>
      </c>
      <c r="G622">
        <v>3300000</v>
      </c>
      <c r="I622">
        <v>3300000</v>
      </c>
      <c r="J622" t="s">
        <v>1111</v>
      </c>
    </row>
    <row r="623" spans="1:10" ht="14.45">
      <c r="A623" t="s">
        <v>23</v>
      </c>
      <c r="B623" t="s">
        <v>521</v>
      </c>
      <c r="C623" t="s">
        <v>1098</v>
      </c>
      <c r="D623" t="s">
        <v>1110</v>
      </c>
      <c r="E623" t="s">
        <v>38</v>
      </c>
      <c r="F623" t="s">
        <v>38</v>
      </c>
      <c r="G623">
        <v>2500000</v>
      </c>
      <c r="I623">
        <v>2500000</v>
      </c>
      <c r="J623" t="s">
        <v>1111</v>
      </c>
    </row>
    <row r="624" spans="1:10" ht="14.45">
      <c r="A624" t="s">
        <v>23</v>
      </c>
      <c r="B624" t="s">
        <v>151</v>
      </c>
      <c r="C624" t="s">
        <v>1098</v>
      </c>
      <c r="D624" t="s">
        <v>1110</v>
      </c>
      <c r="E624" t="s">
        <v>38</v>
      </c>
      <c r="F624" t="s">
        <v>38</v>
      </c>
      <c r="G624">
        <v>1112000</v>
      </c>
      <c r="I624">
        <v>1112000</v>
      </c>
      <c r="J624" t="s">
        <v>1111</v>
      </c>
    </row>
    <row r="625" spans="1:10" ht="14.45">
      <c r="A625" t="s">
        <v>23</v>
      </c>
      <c r="B625" t="s">
        <v>130</v>
      </c>
      <c r="C625" t="s">
        <v>1098</v>
      </c>
      <c r="D625" t="s">
        <v>1125</v>
      </c>
      <c r="E625" t="s">
        <v>15</v>
      </c>
      <c r="F625" t="s">
        <v>15</v>
      </c>
      <c r="G625">
        <v>1000000</v>
      </c>
      <c r="I625">
        <v>1000000</v>
      </c>
      <c r="J625" t="s">
        <v>1111</v>
      </c>
    </row>
    <row r="626" spans="1:10" ht="14.45">
      <c r="A626" t="s">
        <v>23</v>
      </c>
      <c r="B626" t="s">
        <v>521</v>
      </c>
      <c r="C626" t="s">
        <v>1098</v>
      </c>
      <c r="D626" t="s">
        <v>1125</v>
      </c>
      <c r="E626" t="s">
        <v>15</v>
      </c>
      <c r="F626" t="s">
        <v>15</v>
      </c>
      <c r="G626">
        <v>700000</v>
      </c>
      <c r="I626">
        <v>700000</v>
      </c>
      <c r="J626" t="s">
        <v>1111</v>
      </c>
    </row>
    <row r="627" spans="1:10" ht="14.45">
      <c r="A627" t="s">
        <v>23</v>
      </c>
      <c r="B627" t="s">
        <v>259</v>
      </c>
      <c r="C627" t="s">
        <v>1098</v>
      </c>
      <c r="D627" t="s">
        <v>1110</v>
      </c>
      <c r="E627" t="s">
        <v>38</v>
      </c>
      <c r="F627" t="s">
        <v>38</v>
      </c>
      <c r="G627">
        <v>550000</v>
      </c>
      <c r="I627">
        <v>550000</v>
      </c>
      <c r="J627" t="s">
        <v>1111</v>
      </c>
    </row>
    <row r="628" spans="1:10" ht="14.45">
      <c r="A628" t="s">
        <v>23</v>
      </c>
      <c r="B628" t="s">
        <v>480</v>
      </c>
      <c r="C628" t="s">
        <v>1098</v>
      </c>
      <c r="D628" t="s">
        <v>1125</v>
      </c>
      <c r="E628" t="s">
        <v>15</v>
      </c>
      <c r="F628" t="s">
        <v>15</v>
      </c>
      <c r="G628">
        <v>500000</v>
      </c>
      <c r="I628">
        <v>500000</v>
      </c>
      <c r="J628" t="s">
        <v>1111</v>
      </c>
    </row>
    <row r="629" spans="1:10" ht="14.45">
      <c r="A629" t="s">
        <v>23</v>
      </c>
      <c r="B629" t="s">
        <v>480</v>
      </c>
      <c r="C629" t="s">
        <v>1098</v>
      </c>
      <c r="D629" t="s">
        <v>1110</v>
      </c>
      <c r="E629" t="s">
        <v>38</v>
      </c>
      <c r="F629" t="s">
        <v>38</v>
      </c>
      <c r="G629">
        <v>500000</v>
      </c>
      <c r="I629">
        <v>500000</v>
      </c>
      <c r="J629" t="s">
        <v>1111</v>
      </c>
    </row>
    <row r="630" spans="1:10" ht="14.45">
      <c r="A630" t="s">
        <v>23</v>
      </c>
      <c r="B630" t="s">
        <v>221</v>
      </c>
      <c r="C630" t="s">
        <v>1098</v>
      </c>
      <c r="D630" t="s">
        <v>1110</v>
      </c>
      <c r="E630" t="s">
        <v>38</v>
      </c>
      <c r="F630" t="s">
        <v>38</v>
      </c>
      <c r="G630">
        <v>500000</v>
      </c>
      <c r="I630">
        <v>500000</v>
      </c>
      <c r="J630" t="s">
        <v>1111</v>
      </c>
    </row>
    <row r="631" spans="1:10" ht="14.45">
      <c r="A631" t="s">
        <v>23</v>
      </c>
      <c r="B631" t="s">
        <v>411</v>
      </c>
      <c r="C631" t="s">
        <v>1098</v>
      </c>
      <c r="D631" t="s">
        <v>1110</v>
      </c>
      <c r="E631" t="s">
        <v>38</v>
      </c>
      <c r="F631" t="s">
        <v>38</v>
      </c>
      <c r="G631">
        <v>200000</v>
      </c>
      <c r="I631">
        <v>200000</v>
      </c>
      <c r="J631" t="s">
        <v>2216</v>
      </c>
    </row>
    <row r="632" spans="1:10" ht="14.45">
      <c r="A632" t="s">
        <v>23</v>
      </c>
      <c r="B632" t="s">
        <v>261</v>
      </c>
      <c r="C632" t="s">
        <v>1098</v>
      </c>
      <c r="D632" t="s">
        <v>1110</v>
      </c>
      <c r="E632" t="s">
        <v>38</v>
      </c>
      <c r="F632" t="s">
        <v>38</v>
      </c>
      <c r="G632">
        <v>200000</v>
      </c>
      <c r="I632">
        <v>200000</v>
      </c>
      <c r="J632" t="s">
        <v>1111</v>
      </c>
    </row>
    <row r="633" spans="1:10" ht="14.45">
      <c r="A633" t="s">
        <v>23</v>
      </c>
      <c r="B633" t="s">
        <v>140</v>
      </c>
      <c r="C633" t="s">
        <v>1098</v>
      </c>
      <c r="D633" t="s">
        <v>1110</v>
      </c>
      <c r="E633" t="s">
        <v>38</v>
      </c>
      <c r="F633" t="s">
        <v>38</v>
      </c>
      <c r="G633">
        <v>200000</v>
      </c>
      <c r="I633">
        <v>200000</v>
      </c>
      <c r="J633" t="s">
        <v>2217</v>
      </c>
    </row>
    <row r="634" spans="1:10" ht="14.45">
      <c r="A634" t="s">
        <v>23</v>
      </c>
      <c r="B634" t="s">
        <v>274</v>
      </c>
      <c r="C634" t="s">
        <v>1098</v>
      </c>
      <c r="D634" t="s">
        <v>1125</v>
      </c>
      <c r="E634" t="s">
        <v>15</v>
      </c>
      <c r="F634" t="s">
        <v>15</v>
      </c>
      <c r="G634">
        <v>200000</v>
      </c>
      <c r="I634">
        <v>200000</v>
      </c>
      <c r="J634" t="s">
        <v>1111</v>
      </c>
    </row>
    <row r="635" spans="1:10" ht="14.45">
      <c r="A635" t="s">
        <v>23</v>
      </c>
      <c r="B635" t="s">
        <v>110</v>
      </c>
      <c r="C635" t="s">
        <v>1098</v>
      </c>
      <c r="D635" t="s">
        <v>1125</v>
      </c>
      <c r="E635" t="s">
        <v>15</v>
      </c>
      <c r="F635" t="s">
        <v>15</v>
      </c>
      <c r="G635">
        <v>200000</v>
      </c>
      <c r="I635">
        <v>200000</v>
      </c>
      <c r="J635" t="s">
        <v>1111</v>
      </c>
    </row>
    <row r="636" spans="1:10" ht="14.45">
      <c r="A636" t="s">
        <v>23</v>
      </c>
      <c r="B636" t="s">
        <v>271</v>
      </c>
      <c r="C636" t="s">
        <v>1098</v>
      </c>
      <c r="D636" t="s">
        <v>1110</v>
      </c>
      <c r="E636" t="s">
        <v>38</v>
      </c>
      <c r="F636" t="s">
        <v>38</v>
      </c>
      <c r="G636">
        <v>150000</v>
      </c>
      <c r="I636">
        <v>150000</v>
      </c>
      <c r="J636" t="s">
        <v>1111</v>
      </c>
    </row>
    <row r="637" spans="1:10" ht="14.45">
      <c r="A637" t="s">
        <v>23</v>
      </c>
      <c r="B637" t="s">
        <v>108</v>
      </c>
      <c r="C637" t="s">
        <v>1098</v>
      </c>
      <c r="D637" t="s">
        <v>1110</v>
      </c>
      <c r="E637" t="s">
        <v>38</v>
      </c>
      <c r="F637" t="s">
        <v>38</v>
      </c>
      <c r="G637">
        <v>100000</v>
      </c>
      <c r="I637">
        <v>100000</v>
      </c>
      <c r="J637" t="s">
        <v>1111</v>
      </c>
    </row>
    <row r="638" spans="1:10" ht="14.45">
      <c r="A638" t="s">
        <v>23</v>
      </c>
      <c r="B638" t="s">
        <v>532</v>
      </c>
      <c r="C638" t="s">
        <v>1098</v>
      </c>
      <c r="D638" t="s">
        <v>1110</v>
      </c>
      <c r="E638" t="s">
        <v>38</v>
      </c>
      <c r="F638" t="s">
        <v>38</v>
      </c>
      <c r="G638">
        <v>100000</v>
      </c>
      <c r="I638">
        <v>100000</v>
      </c>
      <c r="J638" t="s">
        <v>2218</v>
      </c>
    </row>
    <row r="639" spans="1:10" ht="14.45">
      <c r="A639" t="s">
        <v>23</v>
      </c>
      <c r="B639" t="s">
        <v>163</v>
      </c>
      <c r="C639" t="s">
        <v>1098</v>
      </c>
      <c r="D639" t="s">
        <v>1110</v>
      </c>
      <c r="E639" t="s">
        <v>38</v>
      </c>
      <c r="F639" t="s">
        <v>38</v>
      </c>
      <c r="G639">
        <v>100000</v>
      </c>
      <c r="I639">
        <v>100000</v>
      </c>
      <c r="J639" t="s">
        <v>1111</v>
      </c>
    </row>
    <row r="640" spans="1:10" ht="14.45">
      <c r="A640" t="s">
        <v>23</v>
      </c>
      <c r="B640" t="s">
        <v>186</v>
      </c>
      <c r="C640" t="s">
        <v>1098</v>
      </c>
      <c r="D640" t="s">
        <v>1110</v>
      </c>
      <c r="E640" t="s">
        <v>38</v>
      </c>
      <c r="F640" t="s">
        <v>38</v>
      </c>
      <c r="G640">
        <v>100000</v>
      </c>
      <c r="I640">
        <v>100000</v>
      </c>
      <c r="J640" t="s">
        <v>1111</v>
      </c>
    </row>
    <row r="641" spans="1:10" ht="14.45">
      <c r="A641" t="s">
        <v>23</v>
      </c>
      <c r="B641" t="s">
        <v>293</v>
      </c>
      <c r="C641" t="s">
        <v>1098</v>
      </c>
      <c r="D641" t="s">
        <v>1110</v>
      </c>
      <c r="E641" t="s">
        <v>38</v>
      </c>
      <c r="F641" t="s">
        <v>38</v>
      </c>
      <c r="G641">
        <v>100000</v>
      </c>
      <c r="I641">
        <v>100000</v>
      </c>
      <c r="J641" t="s">
        <v>1111</v>
      </c>
    </row>
    <row r="642" spans="1:10" ht="14.45">
      <c r="A642" t="s">
        <v>23</v>
      </c>
      <c r="B642" t="s">
        <v>210</v>
      </c>
      <c r="C642" t="s">
        <v>1098</v>
      </c>
      <c r="D642" t="s">
        <v>1110</v>
      </c>
      <c r="E642" t="s">
        <v>38</v>
      </c>
      <c r="F642" t="s">
        <v>38</v>
      </c>
      <c r="G642">
        <v>100000</v>
      </c>
      <c r="I642">
        <v>100000</v>
      </c>
      <c r="J642" t="s">
        <v>1111</v>
      </c>
    </row>
    <row r="643" spans="1:10" ht="14.45">
      <c r="A643" t="s">
        <v>23</v>
      </c>
      <c r="B643" t="s">
        <v>172</v>
      </c>
      <c r="C643" t="s">
        <v>1098</v>
      </c>
      <c r="D643" t="s">
        <v>1110</v>
      </c>
      <c r="E643" t="s">
        <v>38</v>
      </c>
      <c r="F643" t="s">
        <v>38</v>
      </c>
      <c r="G643">
        <v>100000</v>
      </c>
      <c r="I643">
        <v>100000</v>
      </c>
      <c r="J643" t="s">
        <v>1111</v>
      </c>
    </row>
    <row r="644" spans="1:10" ht="14.45">
      <c r="A644" t="s">
        <v>23</v>
      </c>
      <c r="B644" t="s">
        <v>254</v>
      </c>
      <c r="C644" t="s">
        <v>1098</v>
      </c>
      <c r="D644" t="s">
        <v>1110</v>
      </c>
      <c r="E644" t="s">
        <v>38</v>
      </c>
      <c r="F644" t="s">
        <v>38</v>
      </c>
      <c r="G644">
        <v>100000</v>
      </c>
      <c r="I644">
        <v>100000</v>
      </c>
      <c r="J644" t="s">
        <v>1111</v>
      </c>
    </row>
    <row r="645" spans="1:10" ht="14.45">
      <c r="A645" t="s">
        <v>23</v>
      </c>
      <c r="B645" t="s">
        <v>1497</v>
      </c>
      <c r="C645" t="s">
        <v>1098</v>
      </c>
      <c r="D645" t="s">
        <v>1110</v>
      </c>
      <c r="E645" t="s">
        <v>38</v>
      </c>
      <c r="F645" t="s">
        <v>38</v>
      </c>
      <c r="G645">
        <v>100000</v>
      </c>
      <c r="I645">
        <v>100000</v>
      </c>
      <c r="J645" t="s">
        <v>2219</v>
      </c>
    </row>
    <row r="646" spans="1:10" ht="14.45">
      <c r="A646" t="s">
        <v>23</v>
      </c>
      <c r="B646" t="s">
        <v>365</v>
      </c>
      <c r="C646" t="s">
        <v>1098</v>
      </c>
      <c r="D646" t="s">
        <v>1110</v>
      </c>
      <c r="E646" t="s">
        <v>38</v>
      </c>
      <c r="F646" t="s">
        <v>38</v>
      </c>
      <c r="G646">
        <v>80000</v>
      </c>
      <c r="I646">
        <v>80000</v>
      </c>
      <c r="J646" t="s">
        <v>2220</v>
      </c>
    </row>
    <row r="647" spans="1:10" ht="14.45">
      <c r="A647" t="s">
        <v>23</v>
      </c>
      <c r="B647" t="s">
        <v>208</v>
      </c>
      <c r="C647" t="s">
        <v>1098</v>
      </c>
      <c r="D647" t="s">
        <v>1125</v>
      </c>
      <c r="E647" t="s">
        <v>15</v>
      </c>
      <c r="F647" t="s">
        <v>15</v>
      </c>
      <c r="G647">
        <v>75000</v>
      </c>
      <c r="I647">
        <v>75000</v>
      </c>
      <c r="J647" t="s">
        <v>1111</v>
      </c>
    </row>
    <row r="648" spans="1:10" ht="14.45">
      <c r="A648" t="s">
        <v>23</v>
      </c>
      <c r="B648" t="s">
        <v>474</v>
      </c>
      <c r="C648" t="s">
        <v>1098</v>
      </c>
      <c r="D648" t="s">
        <v>1110</v>
      </c>
      <c r="E648" t="s">
        <v>38</v>
      </c>
      <c r="F648" t="s">
        <v>38</v>
      </c>
      <c r="G648">
        <v>70000</v>
      </c>
      <c r="I648">
        <v>70000</v>
      </c>
      <c r="J648" t="s">
        <v>2221</v>
      </c>
    </row>
    <row r="649" spans="1:10" ht="14.45">
      <c r="A649" t="s">
        <v>23</v>
      </c>
      <c r="B649" t="s">
        <v>334</v>
      </c>
      <c r="C649" t="s">
        <v>1098</v>
      </c>
      <c r="D649" t="s">
        <v>1110</v>
      </c>
      <c r="E649" t="s">
        <v>38</v>
      </c>
      <c r="F649" t="s">
        <v>38</v>
      </c>
      <c r="G649">
        <v>50000</v>
      </c>
      <c r="I649">
        <v>50000</v>
      </c>
      <c r="J649" t="s">
        <v>1111</v>
      </c>
    </row>
    <row r="650" spans="1:10" ht="14.45">
      <c r="A650" t="s">
        <v>23</v>
      </c>
      <c r="B650" t="s">
        <v>469</v>
      </c>
      <c r="C650" t="s">
        <v>1098</v>
      </c>
      <c r="D650" t="s">
        <v>1110</v>
      </c>
      <c r="E650" t="s">
        <v>38</v>
      </c>
      <c r="F650" t="s">
        <v>38</v>
      </c>
      <c r="G650">
        <v>50000</v>
      </c>
      <c r="I650">
        <v>50000</v>
      </c>
      <c r="J650" t="s">
        <v>2222</v>
      </c>
    </row>
    <row r="651" spans="1:10" ht="14.45">
      <c r="A651" t="s">
        <v>23</v>
      </c>
      <c r="B651" t="s">
        <v>516</v>
      </c>
      <c r="C651" t="s">
        <v>1098</v>
      </c>
      <c r="D651" t="s">
        <v>1110</v>
      </c>
      <c r="E651" t="s">
        <v>38</v>
      </c>
      <c r="F651" t="s">
        <v>38</v>
      </c>
      <c r="G651">
        <v>50000</v>
      </c>
      <c r="I651">
        <v>50000</v>
      </c>
      <c r="J651" t="s">
        <v>2223</v>
      </c>
    </row>
    <row r="652" spans="1:10" ht="14.45">
      <c r="A652" t="s">
        <v>23</v>
      </c>
      <c r="B652" t="s">
        <v>206</v>
      </c>
      <c r="C652" t="s">
        <v>1098</v>
      </c>
      <c r="D652" t="s">
        <v>1110</v>
      </c>
      <c r="E652" t="s">
        <v>38</v>
      </c>
      <c r="F652" t="s">
        <v>38</v>
      </c>
      <c r="G652">
        <v>50000</v>
      </c>
      <c r="I652">
        <v>50000</v>
      </c>
      <c r="J652" t="s">
        <v>2224</v>
      </c>
    </row>
    <row r="653" spans="1:10" ht="14.45">
      <c r="A653" t="s">
        <v>23</v>
      </c>
      <c r="B653" t="s">
        <v>192</v>
      </c>
      <c r="C653" t="s">
        <v>1098</v>
      </c>
      <c r="D653" t="s">
        <v>1110</v>
      </c>
      <c r="E653" t="s">
        <v>38</v>
      </c>
      <c r="F653" t="s">
        <v>38</v>
      </c>
      <c r="G653">
        <v>50000</v>
      </c>
      <c r="I653">
        <v>50000</v>
      </c>
      <c r="J653" t="s">
        <v>2225</v>
      </c>
    </row>
    <row r="654" spans="1:10" ht="14.45">
      <c r="A654" t="s">
        <v>23</v>
      </c>
      <c r="B654" t="s">
        <v>1739</v>
      </c>
      <c r="C654" t="s">
        <v>1098</v>
      </c>
      <c r="D654" t="s">
        <v>1110</v>
      </c>
      <c r="E654" t="s">
        <v>38</v>
      </c>
      <c r="F654" t="s">
        <v>38</v>
      </c>
      <c r="G654">
        <v>50000</v>
      </c>
      <c r="I654">
        <v>50000</v>
      </c>
      <c r="J654" t="s">
        <v>2226</v>
      </c>
    </row>
    <row r="655" spans="1:10" ht="14.45">
      <c r="A655" t="s">
        <v>23</v>
      </c>
      <c r="B655" t="s">
        <v>202</v>
      </c>
      <c r="C655" t="s">
        <v>1098</v>
      </c>
      <c r="D655" t="s">
        <v>1110</v>
      </c>
      <c r="E655" t="s">
        <v>38</v>
      </c>
      <c r="F655" t="s">
        <v>38</v>
      </c>
      <c r="G655">
        <v>50000</v>
      </c>
      <c r="I655">
        <v>50000</v>
      </c>
      <c r="J655" t="s">
        <v>2227</v>
      </c>
    </row>
    <row r="656" spans="1:10" ht="14.45">
      <c r="A656" t="s">
        <v>23</v>
      </c>
      <c r="B656" t="s">
        <v>386</v>
      </c>
      <c r="C656" t="s">
        <v>1098</v>
      </c>
      <c r="D656" t="s">
        <v>1110</v>
      </c>
      <c r="E656" t="s">
        <v>38</v>
      </c>
      <c r="F656" t="s">
        <v>38</v>
      </c>
      <c r="G656">
        <v>50000</v>
      </c>
      <c r="I656">
        <v>50000</v>
      </c>
      <c r="J656" t="s">
        <v>1111</v>
      </c>
    </row>
    <row r="657" spans="1:10" ht="14.45">
      <c r="A657" t="s">
        <v>23</v>
      </c>
      <c r="B657" t="s">
        <v>487</v>
      </c>
      <c r="C657" t="s">
        <v>1098</v>
      </c>
      <c r="D657" t="s">
        <v>1110</v>
      </c>
      <c r="E657" t="s">
        <v>38</v>
      </c>
      <c r="F657" t="s">
        <v>38</v>
      </c>
      <c r="G657">
        <v>50000</v>
      </c>
      <c r="I657">
        <v>50000</v>
      </c>
      <c r="J657" t="s">
        <v>1111</v>
      </c>
    </row>
    <row r="658" spans="1:10" ht="14.45">
      <c r="A658" t="s">
        <v>23</v>
      </c>
      <c r="B658" t="s">
        <v>374</v>
      </c>
      <c r="C658" t="s">
        <v>1098</v>
      </c>
      <c r="D658" t="s">
        <v>1110</v>
      </c>
      <c r="E658" t="s">
        <v>38</v>
      </c>
      <c r="F658" t="s">
        <v>38</v>
      </c>
      <c r="G658">
        <v>40000</v>
      </c>
      <c r="I658">
        <v>40000</v>
      </c>
      <c r="J658" t="s">
        <v>1111</v>
      </c>
    </row>
    <row r="659" spans="1:10" ht="14.45">
      <c r="A659" t="s">
        <v>23</v>
      </c>
      <c r="B659" t="s">
        <v>524</v>
      </c>
      <c r="C659" t="s">
        <v>1098</v>
      </c>
      <c r="D659" t="s">
        <v>1110</v>
      </c>
      <c r="E659" t="s">
        <v>38</v>
      </c>
      <c r="F659" t="s">
        <v>38</v>
      </c>
      <c r="G659">
        <v>40000</v>
      </c>
      <c r="I659">
        <v>40000</v>
      </c>
      <c r="J659" t="s">
        <v>1111</v>
      </c>
    </row>
    <row r="660" spans="1:10" ht="14.45">
      <c r="A660" t="s">
        <v>23</v>
      </c>
      <c r="B660" t="s">
        <v>302</v>
      </c>
      <c r="C660" t="s">
        <v>1098</v>
      </c>
      <c r="D660" t="s">
        <v>1110</v>
      </c>
      <c r="E660" t="s">
        <v>38</v>
      </c>
      <c r="F660" t="s">
        <v>38</v>
      </c>
      <c r="G660">
        <v>40000</v>
      </c>
      <c r="I660">
        <v>40000</v>
      </c>
      <c r="J660" t="s">
        <v>1111</v>
      </c>
    </row>
    <row r="661" spans="1:10" ht="14.45">
      <c r="A661" t="s">
        <v>23</v>
      </c>
      <c r="B661" t="s">
        <v>348</v>
      </c>
      <c r="C661" t="s">
        <v>1098</v>
      </c>
      <c r="D661" t="s">
        <v>1125</v>
      </c>
      <c r="E661" t="s">
        <v>15</v>
      </c>
      <c r="F661" t="s">
        <v>15</v>
      </c>
      <c r="G661">
        <v>30000</v>
      </c>
      <c r="I661">
        <v>30000</v>
      </c>
      <c r="J661" t="s">
        <v>2228</v>
      </c>
    </row>
    <row r="662" spans="1:10" ht="14.45">
      <c r="A662" t="s">
        <v>23</v>
      </c>
      <c r="B662" t="s">
        <v>597</v>
      </c>
      <c r="C662" t="s">
        <v>1098</v>
      </c>
      <c r="D662" t="s">
        <v>1110</v>
      </c>
      <c r="E662" t="s">
        <v>38</v>
      </c>
      <c r="F662" t="s">
        <v>38</v>
      </c>
      <c r="G662">
        <v>30000</v>
      </c>
      <c r="I662">
        <v>30000</v>
      </c>
      <c r="J662" t="s">
        <v>1111</v>
      </c>
    </row>
    <row r="663" spans="1:10" ht="14.45">
      <c r="A663" t="s">
        <v>23</v>
      </c>
      <c r="B663" t="s">
        <v>201</v>
      </c>
      <c r="C663" t="s">
        <v>1098</v>
      </c>
      <c r="D663" t="s">
        <v>1110</v>
      </c>
      <c r="E663" t="s">
        <v>38</v>
      </c>
      <c r="F663" t="s">
        <v>38</v>
      </c>
      <c r="G663">
        <v>30000</v>
      </c>
      <c r="I663">
        <v>30000</v>
      </c>
      <c r="J663" t="s">
        <v>1111</v>
      </c>
    </row>
    <row r="664" spans="1:10" ht="14.45">
      <c r="A664" t="s">
        <v>23</v>
      </c>
      <c r="B664" t="s">
        <v>319</v>
      </c>
      <c r="C664" t="s">
        <v>1098</v>
      </c>
      <c r="D664" t="s">
        <v>1125</v>
      </c>
      <c r="E664" t="s">
        <v>15</v>
      </c>
      <c r="F664" t="s">
        <v>15</v>
      </c>
      <c r="G664">
        <v>25000</v>
      </c>
      <c r="I664">
        <v>25000</v>
      </c>
      <c r="J664" t="s">
        <v>2229</v>
      </c>
    </row>
    <row r="665" spans="1:10" ht="14.45">
      <c r="A665" t="s">
        <v>23</v>
      </c>
      <c r="B665" t="s">
        <v>444</v>
      </c>
      <c r="C665" t="s">
        <v>1098</v>
      </c>
      <c r="D665" t="s">
        <v>1110</v>
      </c>
      <c r="E665" t="s">
        <v>38</v>
      </c>
      <c r="F665" t="s">
        <v>38</v>
      </c>
      <c r="G665">
        <v>25000</v>
      </c>
      <c r="I665">
        <v>25000</v>
      </c>
      <c r="J665" t="s">
        <v>1111</v>
      </c>
    </row>
    <row r="666" spans="1:10" ht="14.45">
      <c r="A666" t="s">
        <v>23</v>
      </c>
      <c r="B666" t="s">
        <v>515</v>
      </c>
      <c r="C666" t="s">
        <v>1098</v>
      </c>
      <c r="D666" t="s">
        <v>1110</v>
      </c>
      <c r="E666" t="s">
        <v>38</v>
      </c>
      <c r="F666" t="s">
        <v>38</v>
      </c>
      <c r="G666">
        <v>25000</v>
      </c>
      <c r="I666">
        <v>25000</v>
      </c>
      <c r="J666" t="s">
        <v>2230</v>
      </c>
    </row>
    <row r="667" spans="1:10" ht="14.45">
      <c r="A667" t="s">
        <v>23</v>
      </c>
      <c r="B667" t="s">
        <v>213</v>
      </c>
      <c r="C667" t="s">
        <v>1098</v>
      </c>
      <c r="D667" t="s">
        <v>1110</v>
      </c>
      <c r="E667" t="s">
        <v>38</v>
      </c>
      <c r="F667" t="s">
        <v>38</v>
      </c>
      <c r="G667">
        <v>25000</v>
      </c>
      <c r="I667">
        <v>25000</v>
      </c>
      <c r="J667" t="s">
        <v>2231</v>
      </c>
    </row>
    <row r="668" spans="1:10" ht="14.45">
      <c r="A668" t="s">
        <v>23</v>
      </c>
      <c r="B668" t="s">
        <v>438</v>
      </c>
      <c r="C668" t="s">
        <v>1098</v>
      </c>
      <c r="D668" t="s">
        <v>1110</v>
      </c>
      <c r="E668" t="s">
        <v>38</v>
      </c>
      <c r="F668" t="s">
        <v>38</v>
      </c>
      <c r="G668">
        <v>20000</v>
      </c>
      <c r="I668">
        <v>20000</v>
      </c>
      <c r="J668" t="s">
        <v>2232</v>
      </c>
    </row>
    <row r="669" spans="1:10" ht="14.45">
      <c r="A669" t="s">
        <v>23</v>
      </c>
      <c r="B669" t="s">
        <v>1742</v>
      </c>
      <c r="C669" t="s">
        <v>1098</v>
      </c>
      <c r="D669" t="s">
        <v>1110</v>
      </c>
      <c r="E669" t="s">
        <v>38</v>
      </c>
      <c r="F669" t="s">
        <v>38</v>
      </c>
      <c r="G669">
        <v>20000</v>
      </c>
      <c r="I669">
        <v>20000</v>
      </c>
      <c r="J669" t="s">
        <v>2233</v>
      </c>
    </row>
    <row r="670" spans="1:10" ht="14.45">
      <c r="A670" t="s">
        <v>23</v>
      </c>
      <c r="B670" t="s">
        <v>555</v>
      </c>
      <c r="C670" t="s">
        <v>1098</v>
      </c>
      <c r="D670" t="s">
        <v>1110</v>
      </c>
      <c r="E670" t="s">
        <v>38</v>
      </c>
      <c r="F670" t="s">
        <v>38</v>
      </c>
      <c r="G670">
        <v>20000</v>
      </c>
      <c r="I670">
        <v>20000</v>
      </c>
      <c r="J670" t="s">
        <v>1111</v>
      </c>
    </row>
    <row r="671" spans="1:10" ht="14.45">
      <c r="A671" t="s">
        <v>23</v>
      </c>
      <c r="B671" t="s">
        <v>452</v>
      </c>
      <c r="C671" t="s">
        <v>1098</v>
      </c>
      <c r="D671" t="s">
        <v>1110</v>
      </c>
      <c r="E671" t="s">
        <v>38</v>
      </c>
      <c r="F671" t="s">
        <v>38</v>
      </c>
      <c r="G671">
        <v>10000</v>
      </c>
      <c r="I671">
        <v>10000</v>
      </c>
      <c r="J671" t="s">
        <v>1111</v>
      </c>
    </row>
    <row r="672" spans="1:10" ht="14.45">
      <c r="A672" t="s">
        <v>2234</v>
      </c>
      <c r="B672" t="s">
        <v>1264</v>
      </c>
      <c r="C672" t="s">
        <v>1098</v>
      </c>
      <c r="D672" t="s">
        <v>1119</v>
      </c>
      <c r="E672" t="s">
        <v>20</v>
      </c>
      <c r="F672" t="s">
        <v>20</v>
      </c>
      <c r="G672">
        <v>100000</v>
      </c>
      <c r="I672">
        <v>100000</v>
      </c>
      <c r="J672" t="s">
        <v>2235</v>
      </c>
    </row>
    <row r="673" spans="1:10" ht="14.45">
      <c r="A673" t="s">
        <v>2236</v>
      </c>
      <c r="B673" t="s">
        <v>248</v>
      </c>
      <c r="C673" t="s">
        <v>1098</v>
      </c>
      <c r="D673" t="s">
        <v>1142</v>
      </c>
      <c r="E673" t="s">
        <v>170</v>
      </c>
      <c r="F673" t="s">
        <v>170</v>
      </c>
      <c r="G673">
        <v>200000</v>
      </c>
      <c r="I673">
        <v>200000</v>
      </c>
      <c r="J673" t="s">
        <v>2237</v>
      </c>
    </row>
    <row r="674" spans="1:10" ht="14.45">
      <c r="A674" t="s">
        <v>74</v>
      </c>
      <c r="B674" t="s">
        <v>521</v>
      </c>
      <c r="C674" t="s">
        <v>1915</v>
      </c>
      <c r="D674" t="s">
        <v>1174</v>
      </c>
      <c r="E674" t="s">
        <v>147</v>
      </c>
      <c r="F674" t="s">
        <v>147</v>
      </c>
      <c r="G674">
        <v>756000</v>
      </c>
      <c r="J674" t="s">
        <v>1319</v>
      </c>
    </row>
    <row r="675" spans="1:10" ht="14.45">
      <c r="A675" t="s">
        <v>74</v>
      </c>
      <c r="B675" t="s">
        <v>172</v>
      </c>
      <c r="C675" t="s">
        <v>1915</v>
      </c>
      <c r="D675" t="s">
        <v>1174</v>
      </c>
      <c r="E675" t="s">
        <v>147</v>
      </c>
      <c r="F675" t="s">
        <v>147</v>
      </c>
      <c r="G675">
        <v>496800</v>
      </c>
      <c r="I675">
        <v>496800</v>
      </c>
      <c r="J675" t="s">
        <v>1319</v>
      </c>
    </row>
    <row r="676" spans="1:10" ht="14.45">
      <c r="A676" t="s">
        <v>74</v>
      </c>
      <c r="B676" t="s">
        <v>116</v>
      </c>
      <c r="C676" t="s">
        <v>1915</v>
      </c>
      <c r="D676" t="s">
        <v>1176</v>
      </c>
      <c r="E676" t="s">
        <v>204</v>
      </c>
      <c r="F676" t="s">
        <v>204</v>
      </c>
      <c r="G676">
        <v>403200</v>
      </c>
      <c r="I676">
        <v>402800</v>
      </c>
      <c r="J676" t="s">
        <v>1319</v>
      </c>
    </row>
    <row r="677" spans="1:10" ht="14.45">
      <c r="A677" t="s">
        <v>74</v>
      </c>
      <c r="B677" t="s">
        <v>145</v>
      </c>
      <c r="C677" t="s">
        <v>1915</v>
      </c>
      <c r="D677" t="s">
        <v>1174</v>
      </c>
      <c r="E677" t="s">
        <v>147</v>
      </c>
      <c r="F677" t="s">
        <v>147</v>
      </c>
      <c r="G677">
        <v>376800</v>
      </c>
      <c r="I677">
        <v>376800</v>
      </c>
      <c r="J677" t="s">
        <v>1319</v>
      </c>
    </row>
    <row r="678" spans="1:10" ht="14.45">
      <c r="A678" t="s">
        <v>74</v>
      </c>
      <c r="B678" t="s">
        <v>299</v>
      </c>
      <c r="C678" t="s">
        <v>1915</v>
      </c>
      <c r="D678" t="s">
        <v>1174</v>
      </c>
      <c r="E678" t="s">
        <v>147</v>
      </c>
      <c r="F678" t="s">
        <v>147</v>
      </c>
      <c r="G678">
        <v>374400</v>
      </c>
      <c r="J678" t="s">
        <v>1319</v>
      </c>
    </row>
    <row r="679" spans="1:10" ht="14.45">
      <c r="A679" t="s">
        <v>74</v>
      </c>
      <c r="B679" t="s">
        <v>1497</v>
      </c>
      <c r="C679" t="s">
        <v>1098</v>
      </c>
      <c r="D679" t="s">
        <v>1176</v>
      </c>
      <c r="E679" t="s">
        <v>204</v>
      </c>
      <c r="F679" t="s">
        <v>204</v>
      </c>
      <c r="G679">
        <v>335500</v>
      </c>
      <c r="I679">
        <v>335500</v>
      </c>
      <c r="J679" t="s">
        <v>2238</v>
      </c>
    </row>
    <row r="680" spans="1:10" ht="14.45">
      <c r="A680" t="s">
        <v>74</v>
      </c>
      <c r="B680" t="s">
        <v>143</v>
      </c>
      <c r="C680" t="s">
        <v>1915</v>
      </c>
      <c r="D680" t="s">
        <v>1102</v>
      </c>
      <c r="E680" t="s">
        <v>128</v>
      </c>
      <c r="F680" t="s">
        <v>128</v>
      </c>
      <c r="G680">
        <v>312390</v>
      </c>
      <c r="J680" t="s">
        <v>1319</v>
      </c>
    </row>
    <row r="681" spans="1:10" ht="14.45">
      <c r="A681" t="s">
        <v>74</v>
      </c>
      <c r="B681" t="s">
        <v>206</v>
      </c>
      <c r="C681" t="s">
        <v>1915</v>
      </c>
      <c r="D681" t="s">
        <v>1176</v>
      </c>
      <c r="E681" t="s">
        <v>204</v>
      </c>
      <c r="F681" t="s">
        <v>204</v>
      </c>
      <c r="G681">
        <v>276000</v>
      </c>
      <c r="I681">
        <v>276000</v>
      </c>
      <c r="J681" t="s">
        <v>1319</v>
      </c>
    </row>
    <row r="682" spans="1:10" ht="14.45">
      <c r="A682" t="s">
        <v>74</v>
      </c>
      <c r="B682" t="s">
        <v>369</v>
      </c>
      <c r="C682" t="s">
        <v>1915</v>
      </c>
      <c r="D682" t="s">
        <v>1176</v>
      </c>
      <c r="E682" t="s">
        <v>204</v>
      </c>
      <c r="F682" t="s">
        <v>204</v>
      </c>
      <c r="G682">
        <v>230400</v>
      </c>
      <c r="J682" t="s">
        <v>1319</v>
      </c>
    </row>
    <row r="683" spans="1:10" ht="14.45">
      <c r="A683" t="s">
        <v>601</v>
      </c>
      <c r="B683" t="s">
        <v>65</v>
      </c>
      <c r="C683" t="s">
        <v>1098</v>
      </c>
      <c r="D683" t="s">
        <v>1102</v>
      </c>
      <c r="E683" t="s">
        <v>127</v>
      </c>
      <c r="F683" t="s">
        <v>128</v>
      </c>
      <c r="G683">
        <v>5000</v>
      </c>
      <c r="I683">
        <v>5000</v>
      </c>
      <c r="J683" t="s">
        <v>2239</v>
      </c>
    </row>
    <row r="684" spans="1:10" ht="14.45">
      <c r="A684" t="s">
        <v>601</v>
      </c>
      <c r="B684" t="s">
        <v>411</v>
      </c>
      <c r="C684" t="s">
        <v>1098</v>
      </c>
      <c r="D684" t="s">
        <v>1099</v>
      </c>
      <c r="E684" t="s">
        <v>95</v>
      </c>
      <c r="F684" t="s">
        <v>95</v>
      </c>
      <c r="G684">
        <v>5000</v>
      </c>
      <c r="I684">
        <v>5000</v>
      </c>
      <c r="J684" t="s">
        <v>2240</v>
      </c>
    </row>
    <row r="685" spans="1:10" ht="14.45">
      <c r="A685" t="s">
        <v>601</v>
      </c>
      <c r="B685" t="s">
        <v>442</v>
      </c>
      <c r="C685" t="s">
        <v>1098</v>
      </c>
      <c r="D685" t="s">
        <v>1099</v>
      </c>
      <c r="E685" t="s">
        <v>95</v>
      </c>
      <c r="F685" t="s">
        <v>95</v>
      </c>
      <c r="G685">
        <v>5000</v>
      </c>
      <c r="J685" t="s">
        <v>1463</v>
      </c>
    </row>
    <row r="686" spans="1:10" ht="14.45">
      <c r="A686" t="s">
        <v>601</v>
      </c>
      <c r="B686" t="s">
        <v>307</v>
      </c>
      <c r="C686" t="s">
        <v>1098</v>
      </c>
      <c r="D686" t="s">
        <v>1099</v>
      </c>
      <c r="E686" t="s">
        <v>95</v>
      </c>
      <c r="F686" t="s">
        <v>95</v>
      </c>
      <c r="G686">
        <v>5000</v>
      </c>
      <c r="I686">
        <v>4500</v>
      </c>
      <c r="J686" t="s">
        <v>2241</v>
      </c>
    </row>
    <row r="687" spans="1:10" ht="14.45">
      <c r="A687" t="s">
        <v>75</v>
      </c>
      <c r="B687" t="s">
        <v>488</v>
      </c>
      <c r="C687" t="s">
        <v>1915</v>
      </c>
      <c r="D687" t="s">
        <v>1174</v>
      </c>
      <c r="E687" t="s">
        <v>147</v>
      </c>
      <c r="F687" t="s">
        <v>147</v>
      </c>
      <c r="G687">
        <v>3988800</v>
      </c>
      <c r="I687">
        <v>3988800</v>
      </c>
      <c r="J687" t="s">
        <v>1319</v>
      </c>
    </row>
    <row r="688" spans="1:10" ht="14.45">
      <c r="A688" t="s">
        <v>75</v>
      </c>
      <c r="B688" t="s">
        <v>299</v>
      </c>
      <c r="C688" t="s">
        <v>1915</v>
      </c>
      <c r="D688" t="s">
        <v>1102</v>
      </c>
      <c r="E688" t="s">
        <v>128</v>
      </c>
      <c r="F688" t="s">
        <v>128</v>
      </c>
      <c r="G688">
        <v>3510000</v>
      </c>
      <c r="I688">
        <v>3510000</v>
      </c>
      <c r="J688" t="s">
        <v>1319</v>
      </c>
    </row>
    <row r="689" spans="1:10" ht="14.45">
      <c r="A689" t="s">
        <v>75</v>
      </c>
      <c r="B689" t="s">
        <v>116</v>
      </c>
      <c r="C689" t="s">
        <v>1915</v>
      </c>
      <c r="D689" t="s">
        <v>1102</v>
      </c>
      <c r="E689" t="s">
        <v>128</v>
      </c>
      <c r="F689" t="s">
        <v>128</v>
      </c>
      <c r="G689">
        <v>3287700</v>
      </c>
      <c r="I689">
        <v>3287700</v>
      </c>
      <c r="J689" t="s">
        <v>1319</v>
      </c>
    </row>
    <row r="690" spans="1:10" ht="14.45">
      <c r="A690" t="s">
        <v>75</v>
      </c>
      <c r="B690" t="s">
        <v>172</v>
      </c>
      <c r="C690" t="s">
        <v>1915</v>
      </c>
      <c r="D690" t="s">
        <v>1174</v>
      </c>
      <c r="E690" t="s">
        <v>147</v>
      </c>
      <c r="F690" t="s">
        <v>147</v>
      </c>
      <c r="G690">
        <v>3002400</v>
      </c>
      <c r="J690" t="s">
        <v>1319</v>
      </c>
    </row>
    <row r="691" spans="1:10" ht="14.45">
      <c r="A691" t="s">
        <v>75</v>
      </c>
      <c r="B691" t="s">
        <v>369</v>
      </c>
      <c r="C691" t="s">
        <v>1915</v>
      </c>
      <c r="D691" t="s">
        <v>1176</v>
      </c>
      <c r="E691" t="s">
        <v>204</v>
      </c>
      <c r="F691" t="s">
        <v>204</v>
      </c>
      <c r="G691">
        <v>2964000</v>
      </c>
      <c r="I691">
        <v>163200</v>
      </c>
      <c r="J691" t="s">
        <v>1319</v>
      </c>
    </row>
    <row r="692" spans="1:10" ht="14.45">
      <c r="A692" t="s">
        <v>75</v>
      </c>
      <c r="B692" t="s">
        <v>110</v>
      </c>
      <c r="C692" t="s">
        <v>1915</v>
      </c>
      <c r="D692" t="s">
        <v>1176</v>
      </c>
      <c r="E692" t="s">
        <v>204</v>
      </c>
      <c r="F692" t="s">
        <v>204</v>
      </c>
      <c r="G692">
        <v>2910220</v>
      </c>
      <c r="I692">
        <v>2833420</v>
      </c>
      <c r="J692" t="s">
        <v>1319</v>
      </c>
    </row>
    <row r="693" spans="1:10" ht="14.45">
      <c r="A693" t="s">
        <v>75</v>
      </c>
      <c r="B693" t="s">
        <v>143</v>
      </c>
      <c r="C693" t="s">
        <v>1915</v>
      </c>
      <c r="D693" t="s">
        <v>1174</v>
      </c>
      <c r="E693" t="s">
        <v>147</v>
      </c>
      <c r="F693" t="s">
        <v>147</v>
      </c>
      <c r="G693">
        <v>2872800</v>
      </c>
      <c r="I693">
        <v>2872800</v>
      </c>
      <c r="J693" t="s">
        <v>1319</v>
      </c>
    </row>
    <row r="694" spans="1:10" ht="14.45">
      <c r="A694" t="s">
        <v>75</v>
      </c>
      <c r="B694" t="s">
        <v>327</v>
      </c>
      <c r="C694" t="s">
        <v>1915</v>
      </c>
      <c r="D694" t="s">
        <v>1176</v>
      </c>
      <c r="E694" t="s">
        <v>204</v>
      </c>
      <c r="F694" t="s">
        <v>204</v>
      </c>
      <c r="G694">
        <v>2484000</v>
      </c>
      <c r="I694">
        <v>2484000</v>
      </c>
      <c r="J694" t="s">
        <v>1319</v>
      </c>
    </row>
    <row r="695" spans="1:10" ht="14.45">
      <c r="A695" t="s">
        <v>75</v>
      </c>
      <c r="B695" t="s">
        <v>1497</v>
      </c>
      <c r="C695" t="s">
        <v>1915</v>
      </c>
      <c r="D695" t="s">
        <v>1174</v>
      </c>
      <c r="E695" t="s">
        <v>147</v>
      </c>
      <c r="F695" t="s">
        <v>147</v>
      </c>
      <c r="G695">
        <v>2268000</v>
      </c>
      <c r="I695">
        <v>2268000</v>
      </c>
      <c r="J695" t="s">
        <v>1319</v>
      </c>
    </row>
    <row r="696" spans="1:10" ht="14.45">
      <c r="A696" t="s">
        <v>75</v>
      </c>
      <c r="B696" t="s">
        <v>130</v>
      </c>
      <c r="C696" t="s">
        <v>1915</v>
      </c>
      <c r="D696" t="s">
        <v>1176</v>
      </c>
      <c r="E696" t="s">
        <v>204</v>
      </c>
      <c r="F696" t="s">
        <v>204</v>
      </c>
      <c r="G696">
        <v>2226700</v>
      </c>
      <c r="I696">
        <v>2226700</v>
      </c>
      <c r="J696" t="s">
        <v>1319</v>
      </c>
    </row>
    <row r="697" spans="1:10" ht="14.45">
      <c r="A697" t="s">
        <v>75</v>
      </c>
      <c r="B697" t="s">
        <v>116</v>
      </c>
      <c r="C697" t="s">
        <v>1915</v>
      </c>
      <c r="D697" t="s">
        <v>1176</v>
      </c>
      <c r="E697" t="s">
        <v>204</v>
      </c>
      <c r="F697" t="s">
        <v>204</v>
      </c>
      <c r="G697">
        <v>2007100</v>
      </c>
      <c r="I697">
        <v>2007100</v>
      </c>
      <c r="J697" t="s">
        <v>1319</v>
      </c>
    </row>
    <row r="698" spans="1:10" ht="14.45">
      <c r="A698" t="s">
        <v>75</v>
      </c>
      <c r="B698" t="s">
        <v>143</v>
      </c>
      <c r="C698" t="s">
        <v>1915</v>
      </c>
      <c r="D698" t="s">
        <v>1176</v>
      </c>
      <c r="E698" t="s">
        <v>204</v>
      </c>
      <c r="F698" t="s">
        <v>204</v>
      </c>
      <c r="G698">
        <v>1942700</v>
      </c>
      <c r="I698">
        <v>1942700</v>
      </c>
      <c r="J698" t="s">
        <v>1319</v>
      </c>
    </row>
    <row r="699" spans="1:10" ht="14.45">
      <c r="A699" t="s">
        <v>75</v>
      </c>
      <c r="B699" t="s">
        <v>327</v>
      </c>
      <c r="C699" t="s">
        <v>1915</v>
      </c>
      <c r="D699" t="s">
        <v>1174</v>
      </c>
      <c r="E699" t="s">
        <v>147</v>
      </c>
      <c r="F699" t="s">
        <v>147</v>
      </c>
      <c r="G699">
        <v>1814400</v>
      </c>
      <c r="I699">
        <v>1814400</v>
      </c>
      <c r="J699" t="s">
        <v>1319</v>
      </c>
    </row>
    <row r="700" spans="1:10" ht="14.45">
      <c r="A700" t="s">
        <v>75</v>
      </c>
      <c r="B700" t="s">
        <v>369</v>
      </c>
      <c r="C700" t="s">
        <v>1915</v>
      </c>
      <c r="D700" t="s">
        <v>1174</v>
      </c>
      <c r="E700" t="s">
        <v>147</v>
      </c>
      <c r="F700" t="s">
        <v>147</v>
      </c>
      <c r="G700">
        <v>1692000</v>
      </c>
      <c r="I700">
        <v>1692000</v>
      </c>
      <c r="J700" t="s">
        <v>1319</v>
      </c>
    </row>
    <row r="701" spans="1:10" ht="14.45">
      <c r="A701" t="s">
        <v>75</v>
      </c>
      <c r="B701" t="s">
        <v>480</v>
      </c>
      <c r="C701" t="s">
        <v>1915</v>
      </c>
      <c r="D701" t="s">
        <v>1174</v>
      </c>
      <c r="E701" t="s">
        <v>147</v>
      </c>
      <c r="F701" t="s">
        <v>147</v>
      </c>
      <c r="G701">
        <v>1504800</v>
      </c>
      <c r="I701">
        <v>1504800</v>
      </c>
      <c r="J701" t="s">
        <v>1319</v>
      </c>
    </row>
    <row r="702" spans="1:10" ht="14.45">
      <c r="A702" t="s">
        <v>75</v>
      </c>
      <c r="B702" t="s">
        <v>47</v>
      </c>
      <c r="C702" t="s">
        <v>1098</v>
      </c>
      <c r="D702" t="s">
        <v>1176</v>
      </c>
      <c r="E702" t="s">
        <v>204</v>
      </c>
      <c r="F702" t="s">
        <v>204</v>
      </c>
      <c r="G702">
        <v>1500000</v>
      </c>
      <c r="I702">
        <v>1500000</v>
      </c>
      <c r="J702" t="s">
        <v>2242</v>
      </c>
    </row>
    <row r="703" spans="1:10" ht="14.45">
      <c r="A703" t="s">
        <v>75</v>
      </c>
      <c r="B703" t="s">
        <v>143</v>
      </c>
      <c r="C703" t="s">
        <v>1915</v>
      </c>
      <c r="D703" t="s">
        <v>1102</v>
      </c>
      <c r="E703" t="s">
        <v>128</v>
      </c>
      <c r="F703" t="s">
        <v>128</v>
      </c>
      <c r="G703">
        <v>1468350</v>
      </c>
      <c r="J703" t="s">
        <v>1319</v>
      </c>
    </row>
    <row r="704" spans="1:10" ht="14.45">
      <c r="A704" t="s">
        <v>75</v>
      </c>
      <c r="B704" t="s">
        <v>441</v>
      </c>
      <c r="C704" t="s">
        <v>1915</v>
      </c>
      <c r="D704" t="s">
        <v>1174</v>
      </c>
      <c r="E704" t="s">
        <v>147</v>
      </c>
      <c r="F704" t="s">
        <v>147</v>
      </c>
      <c r="G704">
        <v>1116000</v>
      </c>
      <c r="I704">
        <v>2380800</v>
      </c>
      <c r="J704" t="s">
        <v>1319</v>
      </c>
    </row>
    <row r="705" spans="1:10" ht="14.45">
      <c r="A705" t="s">
        <v>75</v>
      </c>
      <c r="B705" t="s">
        <v>516</v>
      </c>
      <c r="C705" t="s">
        <v>1915</v>
      </c>
      <c r="D705" t="s">
        <v>1174</v>
      </c>
      <c r="E705" t="s">
        <v>147</v>
      </c>
      <c r="F705" t="s">
        <v>147</v>
      </c>
      <c r="G705">
        <v>1000800</v>
      </c>
      <c r="I705">
        <v>1000800</v>
      </c>
      <c r="J705" t="s">
        <v>1319</v>
      </c>
    </row>
    <row r="706" spans="1:10" ht="14.45">
      <c r="A706" t="s">
        <v>75</v>
      </c>
      <c r="B706" t="s">
        <v>299</v>
      </c>
      <c r="C706" t="s">
        <v>1915</v>
      </c>
      <c r="D706" t="s">
        <v>1099</v>
      </c>
      <c r="E706" t="s">
        <v>95</v>
      </c>
      <c r="F706" t="s">
        <v>95</v>
      </c>
      <c r="G706">
        <v>925200</v>
      </c>
      <c r="I706">
        <v>925200</v>
      </c>
      <c r="J706" t="s">
        <v>1319</v>
      </c>
    </row>
    <row r="707" spans="1:10" ht="14.45">
      <c r="A707" t="s">
        <v>75</v>
      </c>
      <c r="B707" t="s">
        <v>116</v>
      </c>
      <c r="C707" t="s">
        <v>1915</v>
      </c>
      <c r="D707" t="s">
        <v>1099</v>
      </c>
      <c r="E707" t="s">
        <v>95</v>
      </c>
      <c r="F707" t="s">
        <v>95</v>
      </c>
      <c r="G707">
        <v>922800</v>
      </c>
      <c r="I707">
        <v>922800</v>
      </c>
      <c r="J707" t="s">
        <v>1319</v>
      </c>
    </row>
    <row r="708" spans="1:10" ht="14.45">
      <c r="A708" t="s">
        <v>75</v>
      </c>
      <c r="B708" t="s">
        <v>202</v>
      </c>
      <c r="C708" t="s">
        <v>1098</v>
      </c>
      <c r="D708" t="s">
        <v>1176</v>
      </c>
      <c r="E708" t="s">
        <v>204</v>
      </c>
      <c r="F708" t="s">
        <v>204</v>
      </c>
      <c r="G708">
        <v>857000</v>
      </c>
      <c r="I708">
        <v>857000</v>
      </c>
      <c r="J708" t="s">
        <v>2243</v>
      </c>
    </row>
    <row r="709" spans="1:10" ht="14.45">
      <c r="A709" t="s">
        <v>75</v>
      </c>
      <c r="B709" t="s">
        <v>151</v>
      </c>
      <c r="C709" t="s">
        <v>1915</v>
      </c>
      <c r="D709" t="s">
        <v>1176</v>
      </c>
      <c r="E709" t="s">
        <v>204</v>
      </c>
      <c r="F709" t="s">
        <v>204</v>
      </c>
      <c r="G709">
        <v>633600</v>
      </c>
      <c r="I709">
        <v>633600</v>
      </c>
      <c r="J709" t="s">
        <v>1319</v>
      </c>
    </row>
    <row r="710" spans="1:10" ht="14.45">
      <c r="A710" t="s">
        <v>75</v>
      </c>
      <c r="B710" t="s">
        <v>1497</v>
      </c>
      <c r="C710" t="s">
        <v>1915</v>
      </c>
      <c r="D710" t="s">
        <v>1176</v>
      </c>
      <c r="E710" t="s">
        <v>204</v>
      </c>
      <c r="F710" t="s">
        <v>204</v>
      </c>
      <c r="G710">
        <v>480000</v>
      </c>
      <c r="I710">
        <v>480000</v>
      </c>
      <c r="J710" t="s">
        <v>1319</v>
      </c>
    </row>
    <row r="711" spans="1:10" ht="14.45">
      <c r="A711" t="s">
        <v>75</v>
      </c>
      <c r="B711" t="s">
        <v>450</v>
      </c>
      <c r="C711" t="s">
        <v>1915</v>
      </c>
      <c r="D711" t="s">
        <v>1176</v>
      </c>
      <c r="E711" t="s">
        <v>204</v>
      </c>
      <c r="F711" t="s">
        <v>204</v>
      </c>
      <c r="G711">
        <v>451200</v>
      </c>
      <c r="I711">
        <v>451200</v>
      </c>
      <c r="J711" t="s">
        <v>1319</v>
      </c>
    </row>
    <row r="712" spans="1:10" ht="14.45">
      <c r="A712" t="s">
        <v>75</v>
      </c>
      <c r="B712" t="s">
        <v>465</v>
      </c>
      <c r="C712" t="s">
        <v>1915</v>
      </c>
      <c r="D712" t="s">
        <v>1176</v>
      </c>
      <c r="E712" t="s">
        <v>204</v>
      </c>
      <c r="F712" t="s">
        <v>204</v>
      </c>
      <c r="G712">
        <v>356800</v>
      </c>
      <c r="I712">
        <v>356800</v>
      </c>
      <c r="J712" t="s">
        <v>1319</v>
      </c>
    </row>
    <row r="713" spans="1:10" ht="14.45">
      <c r="A713" t="s">
        <v>75</v>
      </c>
      <c r="B713" t="s">
        <v>468</v>
      </c>
      <c r="C713" t="s">
        <v>1915</v>
      </c>
      <c r="D713" t="s">
        <v>1174</v>
      </c>
      <c r="E713" t="s">
        <v>147</v>
      </c>
      <c r="F713" t="s">
        <v>147</v>
      </c>
      <c r="G713">
        <v>302400</v>
      </c>
      <c r="I713">
        <v>302400</v>
      </c>
      <c r="J713" t="s">
        <v>1319</v>
      </c>
    </row>
    <row r="714" spans="1:10" ht="14.45">
      <c r="A714" t="s">
        <v>75</v>
      </c>
      <c r="B714" t="s">
        <v>450</v>
      </c>
      <c r="C714" t="s">
        <v>1915</v>
      </c>
      <c r="D714" t="s">
        <v>1102</v>
      </c>
      <c r="E714" t="s">
        <v>128</v>
      </c>
      <c r="F714" t="s">
        <v>128</v>
      </c>
      <c r="G714">
        <v>299520</v>
      </c>
      <c r="I714">
        <v>299520</v>
      </c>
      <c r="J714" t="s">
        <v>1319</v>
      </c>
    </row>
    <row r="715" spans="1:10" ht="14.45">
      <c r="A715" t="s">
        <v>75</v>
      </c>
      <c r="B715" t="s">
        <v>352</v>
      </c>
      <c r="C715" t="s">
        <v>1915</v>
      </c>
      <c r="D715" t="s">
        <v>1176</v>
      </c>
      <c r="E715" t="s">
        <v>204</v>
      </c>
      <c r="F715" t="s">
        <v>204</v>
      </c>
      <c r="G715">
        <v>261600</v>
      </c>
      <c r="I715">
        <v>261600</v>
      </c>
      <c r="J715" t="s">
        <v>1319</v>
      </c>
    </row>
    <row r="716" spans="1:10" ht="14.45">
      <c r="A716" t="s">
        <v>75</v>
      </c>
      <c r="B716" t="s">
        <v>436</v>
      </c>
      <c r="C716" t="s">
        <v>1915</v>
      </c>
      <c r="D716" t="s">
        <v>1102</v>
      </c>
      <c r="E716" t="s">
        <v>128</v>
      </c>
      <c r="F716" t="s">
        <v>128</v>
      </c>
      <c r="G716">
        <v>250380</v>
      </c>
      <c r="I716">
        <v>250380</v>
      </c>
      <c r="J716" t="s">
        <v>1319</v>
      </c>
    </row>
    <row r="717" spans="1:10" ht="14.45">
      <c r="A717" t="s">
        <v>75</v>
      </c>
      <c r="B717" t="s">
        <v>352</v>
      </c>
      <c r="C717" t="s">
        <v>1098</v>
      </c>
      <c r="D717" t="s">
        <v>1176</v>
      </c>
      <c r="E717" t="s">
        <v>204</v>
      </c>
      <c r="F717" t="s">
        <v>204</v>
      </c>
      <c r="G717">
        <v>240000</v>
      </c>
      <c r="I717">
        <v>240000</v>
      </c>
      <c r="J717" t="s">
        <v>2244</v>
      </c>
    </row>
    <row r="718" spans="1:10" ht="14.45">
      <c r="A718" t="s">
        <v>75</v>
      </c>
      <c r="B718" t="s">
        <v>334</v>
      </c>
      <c r="C718" t="s">
        <v>1915</v>
      </c>
      <c r="D718" t="s">
        <v>1176</v>
      </c>
      <c r="E718" t="s">
        <v>204</v>
      </c>
      <c r="F718" t="s">
        <v>204</v>
      </c>
      <c r="G718">
        <v>188400</v>
      </c>
      <c r="I718">
        <v>188400</v>
      </c>
      <c r="J718" t="s">
        <v>1319</v>
      </c>
    </row>
    <row r="719" spans="1:10" ht="14.45">
      <c r="A719" t="s">
        <v>75</v>
      </c>
      <c r="B719" t="s">
        <v>172</v>
      </c>
      <c r="C719" t="s">
        <v>1915</v>
      </c>
      <c r="D719" t="s">
        <v>1176</v>
      </c>
      <c r="E719" t="s">
        <v>204</v>
      </c>
      <c r="F719" t="s">
        <v>204</v>
      </c>
      <c r="G719">
        <v>165900</v>
      </c>
      <c r="I719">
        <v>165900</v>
      </c>
      <c r="J719" t="s">
        <v>1319</v>
      </c>
    </row>
    <row r="720" spans="1:10" ht="14.45">
      <c r="A720" t="s">
        <v>75</v>
      </c>
      <c r="B720" t="s">
        <v>307</v>
      </c>
      <c r="C720" t="s">
        <v>1915</v>
      </c>
      <c r="D720" t="s">
        <v>1099</v>
      </c>
      <c r="E720" t="s">
        <v>95</v>
      </c>
      <c r="F720" t="s">
        <v>95</v>
      </c>
      <c r="G720">
        <v>151200</v>
      </c>
      <c r="I720">
        <v>151200</v>
      </c>
      <c r="J720" t="s">
        <v>1319</v>
      </c>
    </row>
    <row r="721" spans="1:10" ht="14.45">
      <c r="A721" t="s">
        <v>75</v>
      </c>
      <c r="B721" t="s">
        <v>330</v>
      </c>
      <c r="C721" t="s">
        <v>1915</v>
      </c>
      <c r="D721" t="s">
        <v>1174</v>
      </c>
      <c r="E721" t="s">
        <v>147</v>
      </c>
      <c r="F721" t="s">
        <v>147</v>
      </c>
      <c r="G721">
        <v>144000</v>
      </c>
      <c r="I721">
        <v>144000</v>
      </c>
      <c r="J721" t="s">
        <v>1319</v>
      </c>
    </row>
    <row r="722" spans="1:10" ht="14.45">
      <c r="A722" t="s">
        <v>75</v>
      </c>
      <c r="B722" t="s">
        <v>516</v>
      </c>
      <c r="C722" t="s">
        <v>1915</v>
      </c>
      <c r="D722" t="s">
        <v>1176</v>
      </c>
      <c r="E722" t="s">
        <v>204</v>
      </c>
      <c r="F722" t="s">
        <v>204</v>
      </c>
      <c r="G722">
        <v>124800</v>
      </c>
      <c r="I722">
        <v>124800</v>
      </c>
      <c r="J722" t="s">
        <v>1319</v>
      </c>
    </row>
    <row r="723" spans="1:10" ht="14.45">
      <c r="A723" t="s">
        <v>75</v>
      </c>
      <c r="B723" t="s">
        <v>154</v>
      </c>
      <c r="C723" t="s">
        <v>1915</v>
      </c>
      <c r="D723" t="s">
        <v>1176</v>
      </c>
      <c r="E723" t="s">
        <v>204</v>
      </c>
      <c r="F723" t="s">
        <v>204</v>
      </c>
      <c r="G723">
        <v>100800</v>
      </c>
      <c r="I723">
        <v>100800</v>
      </c>
      <c r="J723" t="s">
        <v>1319</v>
      </c>
    </row>
    <row r="724" spans="1:10" ht="14.45">
      <c r="A724" t="s">
        <v>75</v>
      </c>
      <c r="B724" t="s">
        <v>197</v>
      </c>
      <c r="C724" t="s">
        <v>1915</v>
      </c>
      <c r="D724" t="s">
        <v>1174</v>
      </c>
      <c r="E724" t="s">
        <v>147</v>
      </c>
      <c r="F724" t="s">
        <v>147</v>
      </c>
      <c r="I724">
        <v>240000</v>
      </c>
      <c r="J724" t="s">
        <v>1319</v>
      </c>
    </row>
    <row r="725" spans="1:10" ht="14.45">
      <c r="A725" t="s">
        <v>315</v>
      </c>
      <c r="B725" t="s">
        <v>495</v>
      </c>
      <c r="C725" t="s">
        <v>1915</v>
      </c>
      <c r="D725" t="s">
        <v>1176</v>
      </c>
      <c r="E725" t="s">
        <v>204</v>
      </c>
      <c r="F725" t="s">
        <v>204</v>
      </c>
      <c r="G725">
        <v>11337200</v>
      </c>
      <c r="J725" t="s">
        <v>1319</v>
      </c>
    </row>
    <row r="726" spans="1:10" ht="14.45">
      <c r="A726" t="s">
        <v>315</v>
      </c>
      <c r="B726" t="s">
        <v>369</v>
      </c>
      <c r="C726" t="s">
        <v>1915</v>
      </c>
      <c r="D726" t="s">
        <v>1176</v>
      </c>
      <c r="E726" t="s">
        <v>204</v>
      </c>
      <c r="F726" t="s">
        <v>204</v>
      </c>
      <c r="G726">
        <v>5336800</v>
      </c>
      <c r="J726" t="s">
        <v>1319</v>
      </c>
    </row>
    <row r="727" spans="1:10" ht="14.45">
      <c r="A727" t="s">
        <v>315</v>
      </c>
      <c r="B727" t="s">
        <v>248</v>
      </c>
      <c r="C727" t="s">
        <v>1915</v>
      </c>
      <c r="D727" t="s">
        <v>1176</v>
      </c>
      <c r="E727" t="s">
        <v>204</v>
      </c>
      <c r="F727" t="s">
        <v>204</v>
      </c>
      <c r="G727">
        <v>4551870</v>
      </c>
      <c r="I727">
        <v>4551870</v>
      </c>
      <c r="J727" t="s">
        <v>1319</v>
      </c>
    </row>
    <row r="728" spans="1:10" ht="14.45">
      <c r="A728" t="s">
        <v>315</v>
      </c>
      <c r="B728" t="s">
        <v>130</v>
      </c>
      <c r="C728" t="s">
        <v>1915</v>
      </c>
      <c r="D728" t="s">
        <v>1176</v>
      </c>
      <c r="E728" t="s">
        <v>204</v>
      </c>
      <c r="F728" t="s">
        <v>204</v>
      </c>
      <c r="G728">
        <v>3611810</v>
      </c>
      <c r="I728">
        <v>3611810</v>
      </c>
      <c r="J728" t="s">
        <v>1319</v>
      </c>
    </row>
    <row r="729" spans="1:10" ht="14.45">
      <c r="A729" t="s">
        <v>315</v>
      </c>
      <c r="B729" t="s">
        <v>116</v>
      </c>
      <c r="C729" t="s">
        <v>1098</v>
      </c>
      <c r="D729" t="s">
        <v>1176</v>
      </c>
      <c r="E729" t="s">
        <v>204</v>
      </c>
      <c r="F729" t="s">
        <v>204</v>
      </c>
      <c r="G729">
        <v>2720000</v>
      </c>
      <c r="I729">
        <v>1826930</v>
      </c>
      <c r="J729" t="s">
        <v>2245</v>
      </c>
    </row>
    <row r="730" spans="1:10" ht="14.45">
      <c r="A730" t="s">
        <v>315</v>
      </c>
      <c r="B730" t="s">
        <v>1739</v>
      </c>
      <c r="C730" t="s">
        <v>1915</v>
      </c>
      <c r="D730" t="s">
        <v>1176</v>
      </c>
      <c r="E730" t="s">
        <v>204</v>
      </c>
      <c r="F730" t="s">
        <v>204</v>
      </c>
      <c r="G730">
        <v>2311200</v>
      </c>
      <c r="I730">
        <v>277080</v>
      </c>
      <c r="J730" t="s">
        <v>1319</v>
      </c>
    </row>
    <row r="731" spans="1:10" ht="14.45">
      <c r="A731" t="s">
        <v>315</v>
      </c>
      <c r="B731" t="s">
        <v>441</v>
      </c>
      <c r="C731" t="s">
        <v>1915</v>
      </c>
      <c r="D731" t="s">
        <v>1176</v>
      </c>
      <c r="E731" t="s">
        <v>204</v>
      </c>
      <c r="F731" t="s">
        <v>204</v>
      </c>
      <c r="G731">
        <v>2070600</v>
      </c>
      <c r="J731" t="s">
        <v>1319</v>
      </c>
    </row>
    <row r="732" spans="1:10" ht="14.45">
      <c r="A732" t="s">
        <v>315</v>
      </c>
      <c r="B732" t="s">
        <v>106</v>
      </c>
      <c r="C732" t="s">
        <v>1098</v>
      </c>
      <c r="D732" t="s">
        <v>1176</v>
      </c>
      <c r="E732" t="s">
        <v>204</v>
      </c>
      <c r="F732" t="s">
        <v>204</v>
      </c>
      <c r="G732">
        <v>1961600</v>
      </c>
      <c r="I732">
        <v>1961600</v>
      </c>
      <c r="J732" t="s">
        <v>2246</v>
      </c>
    </row>
    <row r="733" spans="1:10" ht="14.45">
      <c r="A733" t="s">
        <v>315</v>
      </c>
      <c r="B733" t="s">
        <v>151</v>
      </c>
      <c r="C733" t="s">
        <v>1915</v>
      </c>
      <c r="D733" t="s">
        <v>1176</v>
      </c>
      <c r="E733" t="s">
        <v>204</v>
      </c>
      <c r="F733" t="s">
        <v>204</v>
      </c>
      <c r="G733">
        <v>1614740</v>
      </c>
      <c r="I733">
        <v>1614740</v>
      </c>
      <c r="J733" t="s">
        <v>1319</v>
      </c>
    </row>
    <row r="734" spans="1:10" ht="14.45">
      <c r="A734" t="s">
        <v>315</v>
      </c>
      <c r="B734" t="s">
        <v>151</v>
      </c>
      <c r="C734" t="s">
        <v>1098</v>
      </c>
      <c r="D734" t="s">
        <v>1176</v>
      </c>
      <c r="E734" t="s">
        <v>204</v>
      </c>
      <c r="F734" t="s">
        <v>204</v>
      </c>
      <c r="G734">
        <v>1600000</v>
      </c>
      <c r="I734">
        <v>513420</v>
      </c>
      <c r="J734" t="s">
        <v>2247</v>
      </c>
    </row>
    <row r="735" spans="1:10" ht="14.45">
      <c r="A735" t="s">
        <v>315</v>
      </c>
      <c r="B735" t="s">
        <v>172</v>
      </c>
      <c r="C735" t="s">
        <v>1915</v>
      </c>
      <c r="D735" t="s">
        <v>1176</v>
      </c>
      <c r="E735" t="s">
        <v>204</v>
      </c>
      <c r="F735" t="s">
        <v>204</v>
      </c>
      <c r="G735">
        <v>1561000</v>
      </c>
      <c r="I735">
        <v>859600</v>
      </c>
      <c r="J735" t="s">
        <v>1319</v>
      </c>
    </row>
    <row r="736" spans="1:10" ht="14.45">
      <c r="A736" t="s">
        <v>315</v>
      </c>
      <c r="B736" t="s">
        <v>110</v>
      </c>
      <c r="C736" t="s">
        <v>1098</v>
      </c>
      <c r="D736" t="s">
        <v>1176</v>
      </c>
      <c r="E736" t="s">
        <v>204</v>
      </c>
      <c r="F736" t="s">
        <v>204</v>
      </c>
      <c r="G736">
        <v>1540000</v>
      </c>
      <c r="I736">
        <v>1540000</v>
      </c>
      <c r="J736" t="s">
        <v>2248</v>
      </c>
    </row>
    <row r="737" spans="1:10" ht="14.45">
      <c r="A737" t="s">
        <v>315</v>
      </c>
      <c r="B737" t="s">
        <v>221</v>
      </c>
      <c r="C737" t="s">
        <v>1915</v>
      </c>
      <c r="D737" t="s">
        <v>1176</v>
      </c>
      <c r="E737" t="s">
        <v>204</v>
      </c>
      <c r="F737" t="s">
        <v>204</v>
      </c>
      <c r="G737">
        <v>1455840</v>
      </c>
      <c r="I737">
        <v>1455840</v>
      </c>
      <c r="J737" t="s">
        <v>1319</v>
      </c>
    </row>
    <row r="738" spans="1:10" ht="14.45">
      <c r="A738" t="s">
        <v>315</v>
      </c>
      <c r="B738" t="s">
        <v>118</v>
      </c>
      <c r="C738" t="s">
        <v>1915</v>
      </c>
      <c r="D738" t="s">
        <v>1176</v>
      </c>
      <c r="E738" t="s">
        <v>204</v>
      </c>
      <c r="F738" t="s">
        <v>204</v>
      </c>
      <c r="G738">
        <v>1315500</v>
      </c>
      <c r="I738">
        <v>1315500</v>
      </c>
      <c r="J738" t="s">
        <v>1319</v>
      </c>
    </row>
    <row r="739" spans="1:10" ht="14.45">
      <c r="A739" t="s">
        <v>315</v>
      </c>
      <c r="B739" t="s">
        <v>214</v>
      </c>
      <c r="C739" t="s">
        <v>1098</v>
      </c>
      <c r="D739" t="s">
        <v>1176</v>
      </c>
      <c r="E739" t="s">
        <v>204</v>
      </c>
      <c r="F739" t="s">
        <v>204</v>
      </c>
      <c r="G739">
        <v>1240000</v>
      </c>
      <c r="I739">
        <v>1240000</v>
      </c>
      <c r="J739" t="s">
        <v>2249</v>
      </c>
    </row>
    <row r="740" spans="1:10" ht="14.45">
      <c r="A740" t="s">
        <v>315</v>
      </c>
      <c r="B740" t="s">
        <v>116</v>
      </c>
      <c r="C740" t="s">
        <v>1098</v>
      </c>
      <c r="D740" t="s">
        <v>1176</v>
      </c>
      <c r="E740" t="s">
        <v>204</v>
      </c>
      <c r="F740" t="s">
        <v>204</v>
      </c>
      <c r="G740">
        <v>1160000</v>
      </c>
      <c r="I740">
        <v>1160000</v>
      </c>
      <c r="J740" t="s">
        <v>2250</v>
      </c>
    </row>
    <row r="741" spans="1:10" ht="14.45">
      <c r="A741" t="s">
        <v>315</v>
      </c>
      <c r="B741" t="s">
        <v>214</v>
      </c>
      <c r="C741" t="s">
        <v>1098</v>
      </c>
      <c r="D741" t="s">
        <v>1176</v>
      </c>
      <c r="E741" t="s">
        <v>204</v>
      </c>
      <c r="F741" t="s">
        <v>204</v>
      </c>
      <c r="G741">
        <v>1130000</v>
      </c>
      <c r="I741">
        <v>1130000</v>
      </c>
      <c r="J741" t="s">
        <v>2251</v>
      </c>
    </row>
    <row r="742" spans="1:10" ht="14.45">
      <c r="A742" t="s">
        <v>315</v>
      </c>
      <c r="B742" t="s">
        <v>106</v>
      </c>
      <c r="C742" t="s">
        <v>1098</v>
      </c>
      <c r="D742" t="s">
        <v>1176</v>
      </c>
      <c r="E742" t="s">
        <v>204</v>
      </c>
      <c r="F742" t="s">
        <v>204</v>
      </c>
      <c r="G742">
        <v>1124100</v>
      </c>
      <c r="I742">
        <v>1124100</v>
      </c>
      <c r="J742" t="s">
        <v>2252</v>
      </c>
    </row>
    <row r="743" spans="1:10" ht="14.45">
      <c r="A743" t="s">
        <v>315</v>
      </c>
      <c r="B743" t="s">
        <v>257</v>
      </c>
      <c r="C743" t="s">
        <v>1098</v>
      </c>
      <c r="D743" t="s">
        <v>1176</v>
      </c>
      <c r="E743" t="s">
        <v>204</v>
      </c>
      <c r="F743" t="s">
        <v>204</v>
      </c>
      <c r="G743">
        <v>1050000</v>
      </c>
      <c r="I743">
        <v>1050000</v>
      </c>
      <c r="J743" t="s">
        <v>2252</v>
      </c>
    </row>
    <row r="744" spans="1:10" ht="14.45">
      <c r="A744" t="s">
        <v>315</v>
      </c>
      <c r="B744" t="s">
        <v>145</v>
      </c>
      <c r="C744" t="s">
        <v>1915</v>
      </c>
      <c r="D744" t="s">
        <v>1176</v>
      </c>
      <c r="E744" t="s">
        <v>204</v>
      </c>
      <c r="F744" t="s">
        <v>204</v>
      </c>
      <c r="G744">
        <v>1040200</v>
      </c>
      <c r="J744" t="s">
        <v>1319</v>
      </c>
    </row>
    <row r="745" spans="1:10" ht="14.45">
      <c r="A745" t="s">
        <v>315</v>
      </c>
      <c r="B745" t="s">
        <v>116</v>
      </c>
      <c r="C745" t="s">
        <v>1098</v>
      </c>
      <c r="D745" t="s">
        <v>1176</v>
      </c>
      <c r="E745" t="s">
        <v>204</v>
      </c>
      <c r="F745" t="s">
        <v>204</v>
      </c>
      <c r="G745">
        <v>1000000</v>
      </c>
      <c r="I745">
        <v>1000000</v>
      </c>
      <c r="J745" t="s">
        <v>2252</v>
      </c>
    </row>
    <row r="746" spans="1:10" ht="14.45">
      <c r="A746" t="s">
        <v>315</v>
      </c>
      <c r="B746" t="s">
        <v>13</v>
      </c>
      <c r="C746" t="s">
        <v>1098</v>
      </c>
      <c r="D746" t="s">
        <v>1176</v>
      </c>
      <c r="E746" t="s">
        <v>204</v>
      </c>
      <c r="F746" t="s">
        <v>204</v>
      </c>
      <c r="G746">
        <v>1000000</v>
      </c>
      <c r="I746">
        <v>1000000</v>
      </c>
      <c r="J746" t="s">
        <v>2252</v>
      </c>
    </row>
    <row r="747" spans="1:10" ht="14.45">
      <c r="A747" t="s">
        <v>315</v>
      </c>
      <c r="B747" t="s">
        <v>110</v>
      </c>
      <c r="C747" t="s">
        <v>1098</v>
      </c>
      <c r="D747" t="s">
        <v>1176</v>
      </c>
      <c r="E747" t="s">
        <v>204</v>
      </c>
      <c r="F747" t="s">
        <v>204</v>
      </c>
      <c r="G747">
        <v>1000000</v>
      </c>
      <c r="I747">
        <v>1000000</v>
      </c>
      <c r="J747" t="s">
        <v>2253</v>
      </c>
    </row>
    <row r="748" spans="1:10" ht="14.45">
      <c r="A748" t="s">
        <v>315</v>
      </c>
      <c r="B748" t="s">
        <v>110</v>
      </c>
      <c r="C748" t="s">
        <v>1098</v>
      </c>
      <c r="D748" t="s">
        <v>1176</v>
      </c>
      <c r="E748" t="s">
        <v>204</v>
      </c>
      <c r="F748" t="s">
        <v>204</v>
      </c>
      <c r="G748">
        <v>1000000</v>
      </c>
      <c r="I748">
        <v>1000000</v>
      </c>
      <c r="J748" t="s">
        <v>2254</v>
      </c>
    </row>
    <row r="749" spans="1:10" ht="14.45">
      <c r="A749" t="s">
        <v>315</v>
      </c>
      <c r="B749" t="s">
        <v>110</v>
      </c>
      <c r="C749" t="s">
        <v>1098</v>
      </c>
      <c r="D749" t="s">
        <v>1176</v>
      </c>
      <c r="E749" t="s">
        <v>204</v>
      </c>
      <c r="F749" t="s">
        <v>204</v>
      </c>
      <c r="G749">
        <v>1000000</v>
      </c>
      <c r="I749">
        <v>1000000</v>
      </c>
      <c r="J749" t="s">
        <v>2255</v>
      </c>
    </row>
    <row r="750" spans="1:10" ht="14.45">
      <c r="A750" t="s">
        <v>315</v>
      </c>
      <c r="B750" t="s">
        <v>214</v>
      </c>
      <c r="C750" t="s">
        <v>1098</v>
      </c>
      <c r="D750" t="s">
        <v>1176</v>
      </c>
      <c r="E750" t="s">
        <v>204</v>
      </c>
      <c r="F750" t="s">
        <v>204</v>
      </c>
      <c r="G750">
        <v>970000</v>
      </c>
      <c r="I750">
        <v>970000</v>
      </c>
      <c r="J750" t="s">
        <v>2256</v>
      </c>
    </row>
    <row r="751" spans="1:10" ht="14.45">
      <c r="A751" t="s">
        <v>315</v>
      </c>
      <c r="B751" t="s">
        <v>102</v>
      </c>
      <c r="C751" t="s">
        <v>1915</v>
      </c>
      <c r="D751" t="s">
        <v>1176</v>
      </c>
      <c r="E751" t="s">
        <v>204</v>
      </c>
      <c r="F751" t="s">
        <v>204</v>
      </c>
      <c r="G751">
        <v>938820</v>
      </c>
      <c r="I751">
        <v>938820</v>
      </c>
      <c r="J751" t="s">
        <v>1319</v>
      </c>
    </row>
    <row r="752" spans="1:10" ht="14.45">
      <c r="A752" t="s">
        <v>315</v>
      </c>
      <c r="B752" t="s">
        <v>116</v>
      </c>
      <c r="C752" t="s">
        <v>1098</v>
      </c>
      <c r="D752" t="s">
        <v>1176</v>
      </c>
      <c r="E752" t="s">
        <v>204</v>
      </c>
      <c r="F752" t="s">
        <v>204</v>
      </c>
      <c r="G752">
        <v>896000</v>
      </c>
      <c r="I752">
        <v>896000</v>
      </c>
      <c r="J752" t="s">
        <v>2257</v>
      </c>
    </row>
    <row r="753" spans="1:10" ht="14.45">
      <c r="A753" t="s">
        <v>315</v>
      </c>
      <c r="B753" t="s">
        <v>213</v>
      </c>
      <c r="C753" t="s">
        <v>1915</v>
      </c>
      <c r="D753" t="s">
        <v>1176</v>
      </c>
      <c r="E753" t="s">
        <v>204</v>
      </c>
      <c r="F753" t="s">
        <v>204</v>
      </c>
      <c r="G753">
        <v>719600</v>
      </c>
      <c r="J753" t="s">
        <v>1319</v>
      </c>
    </row>
    <row r="754" spans="1:10" ht="14.45">
      <c r="A754" t="s">
        <v>315</v>
      </c>
      <c r="B754" t="s">
        <v>143</v>
      </c>
      <c r="C754" t="s">
        <v>1915</v>
      </c>
      <c r="D754" t="s">
        <v>1176</v>
      </c>
      <c r="E754" t="s">
        <v>204</v>
      </c>
      <c r="F754" t="s">
        <v>204</v>
      </c>
      <c r="G754">
        <v>700260</v>
      </c>
      <c r="I754">
        <v>700260</v>
      </c>
      <c r="J754" t="s">
        <v>1319</v>
      </c>
    </row>
    <row r="755" spans="1:10" ht="14.45">
      <c r="A755" t="s">
        <v>315</v>
      </c>
      <c r="B755" t="s">
        <v>186</v>
      </c>
      <c r="C755" t="s">
        <v>1915</v>
      </c>
      <c r="D755" t="s">
        <v>1176</v>
      </c>
      <c r="E755" t="s">
        <v>204</v>
      </c>
      <c r="F755" t="s">
        <v>204</v>
      </c>
      <c r="G755">
        <v>539000</v>
      </c>
      <c r="J755" t="s">
        <v>1319</v>
      </c>
    </row>
    <row r="756" spans="1:10" ht="14.45">
      <c r="A756" t="s">
        <v>315</v>
      </c>
      <c r="B756" t="s">
        <v>140</v>
      </c>
      <c r="C756" t="s">
        <v>1915</v>
      </c>
      <c r="D756" t="s">
        <v>1176</v>
      </c>
      <c r="E756" t="s">
        <v>204</v>
      </c>
      <c r="F756" t="s">
        <v>204</v>
      </c>
      <c r="G756">
        <v>502550</v>
      </c>
      <c r="I756">
        <v>502550</v>
      </c>
      <c r="J756" t="s">
        <v>1319</v>
      </c>
    </row>
    <row r="757" spans="1:10" ht="14.45">
      <c r="A757" t="s">
        <v>315</v>
      </c>
      <c r="B757" t="s">
        <v>1862</v>
      </c>
      <c r="C757" t="s">
        <v>1915</v>
      </c>
      <c r="D757" t="s">
        <v>1176</v>
      </c>
      <c r="E757" t="s">
        <v>204</v>
      </c>
      <c r="F757" t="s">
        <v>204</v>
      </c>
      <c r="G757">
        <v>501200</v>
      </c>
      <c r="I757">
        <v>501200</v>
      </c>
      <c r="J757" t="s">
        <v>1319</v>
      </c>
    </row>
    <row r="758" spans="1:10" ht="14.45">
      <c r="A758" t="s">
        <v>315</v>
      </c>
      <c r="B758" t="s">
        <v>214</v>
      </c>
      <c r="C758" t="s">
        <v>1098</v>
      </c>
      <c r="D758" t="s">
        <v>1176</v>
      </c>
      <c r="E758" t="s">
        <v>204</v>
      </c>
      <c r="F758" t="s">
        <v>204</v>
      </c>
      <c r="G758">
        <v>500000</v>
      </c>
      <c r="I758">
        <v>500000</v>
      </c>
      <c r="J758" t="s">
        <v>2258</v>
      </c>
    </row>
    <row r="759" spans="1:10" ht="14.45">
      <c r="A759" t="s">
        <v>315</v>
      </c>
      <c r="B759" t="s">
        <v>110</v>
      </c>
      <c r="C759" t="s">
        <v>1098</v>
      </c>
      <c r="D759" t="s">
        <v>1176</v>
      </c>
      <c r="E759" t="s">
        <v>204</v>
      </c>
      <c r="F759" t="s">
        <v>204</v>
      </c>
      <c r="G759">
        <v>500000</v>
      </c>
      <c r="I759">
        <v>500000</v>
      </c>
      <c r="J759" t="s">
        <v>2259</v>
      </c>
    </row>
    <row r="760" spans="1:10" ht="14.45">
      <c r="A760" t="s">
        <v>315</v>
      </c>
      <c r="B760" t="s">
        <v>110</v>
      </c>
      <c r="C760" t="s">
        <v>1098</v>
      </c>
      <c r="D760" t="s">
        <v>1176</v>
      </c>
      <c r="E760" t="s">
        <v>204</v>
      </c>
      <c r="F760" t="s">
        <v>204</v>
      </c>
      <c r="G760">
        <v>400000</v>
      </c>
      <c r="I760">
        <v>400000</v>
      </c>
      <c r="J760" t="s">
        <v>2260</v>
      </c>
    </row>
    <row r="761" spans="1:10" ht="14.45">
      <c r="A761" t="s">
        <v>315</v>
      </c>
      <c r="B761" t="s">
        <v>206</v>
      </c>
      <c r="C761" t="s">
        <v>1915</v>
      </c>
      <c r="D761" t="s">
        <v>1176</v>
      </c>
      <c r="E761" t="s">
        <v>204</v>
      </c>
      <c r="F761" t="s">
        <v>204</v>
      </c>
      <c r="G761">
        <v>309600</v>
      </c>
      <c r="J761" t="s">
        <v>1319</v>
      </c>
    </row>
    <row r="762" spans="1:10" ht="14.45">
      <c r="A762" t="s">
        <v>315</v>
      </c>
      <c r="B762" t="s">
        <v>214</v>
      </c>
      <c r="C762" t="s">
        <v>1098</v>
      </c>
      <c r="D762" t="s">
        <v>1176</v>
      </c>
      <c r="E762" t="s">
        <v>204</v>
      </c>
      <c r="F762" t="s">
        <v>204</v>
      </c>
      <c r="G762">
        <v>300000</v>
      </c>
      <c r="I762">
        <v>300000</v>
      </c>
      <c r="J762" t="s">
        <v>2261</v>
      </c>
    </row>
    <row r="763" spans="1:10" ht="14.45">
      <c r="A763" t="s">
        <v>315</v>
      </c>
      <c r="B763" t="s">
        <v>257</v>
      </c>
      <c r="C763" t="s">
        <v>1098</v>
      </c>
      <c r="D763" t="s">
        <v>1176</v>
      </c>
      <c r="E763" t="s">
        <v>204</v>
      </c>
      <c r="F763" t="s">
        <v>204</v>
      </c>
      <c r="G763">
        <v>300000</v>
      </c>
      <c r="I763">
        <v>300000</v>
      </c>
      <c r="J763" t="s">
        <v>2258</v>
      </c>
    </row>
    <row r="764" spans="1:10" ht="14.45">
      <c r="A764" t="s">
        <v>315</v>
      </c>
      <c r="B764" t="s">
        <v>116</v>
      </c>
      <c r="C764" t="s">
        <v>1098</v>
      </c>
      <c r="D764" t="s">
        <v>1176</v>
      </c>
      <c r="E764" t="s">
        <v>204</v>
      </c>
      <c r="F764" t="s">
        <v>204</v>
      </c>
      <c r="G764">
        <v>224000</v>
      </c>
      <c r="I764">
        <v>224000</v>
      </c>
      <c r="J764" t="s">
        <v>2262</v>
      </c>
    </row>
    <row r="765" spans="1:10" ht="14.45">
      <c r="A765" t="s">
        <v>315</v>
      </c>
      <c r="B765" t="s">
        <v>164</v>
      </c>
      <c r="C765" t="s">
        <v>1915</v>
      </c>
      <c r="D765" t="s">
        <v>1176</v>
      </c>
      <c r="E765" t="s">
        <v>204</v>
      </c>
      <c r="F765" t="s">
        <v>204</v>
      </c>
      <c r="G765">
        <v>168000</v>
      </c>
      <c r="I765">
        <v>168000</v>
      </c>
      <c r="J765" t="s">
        <v>1319</v>
      </c>
    </row>
    <row r="766" spans="1:10" ht="14.45">
      <c r="A766" t="s">
        <v>315</v>
      </c>
      <c r="B766" t="s">
        <v>110</v>
      </c>
      <c r="C766" t="s">
        <v>1915</v>
      </c>
      <c r="D766" t="s">
        <v>1176</v>
      </c>
      <c r="E766" t="s">
        <v>204</v>
      </c>
      <c r="F766" t="s">
        <v>204</v>
      </c>
      <c r="G766">
        <v>161200</v>
      </c>
      <c r="J766" t="s">
        <v>1319</v>
      </c>
    </row>
    <row r="767" spans="1:10" ht="14.45">
      <c r="A767" t="s">
        <v>315</v>
      </c>
      <c r="B767" t="s">
        <v>488</v>
      </c>
      <c r="C767" t="s">
        <v>1915</v>
      </c>
      <c r="D767" t="s">
        <v>1176</v>
      </c>
      <c r="E767" t="s">
        <v>204</v>
      </c>
      <c r="F767" t="s">
        <v>204</v>
      </c>
      <c r="G767">
        <v>151200</v>
      </c>
      <c r="I767">
        <v>151200</v>
      </c>
      <c r="J767" t="s">
        <v>1319</v>
      </c>
    </row>
    <row r="768" spans="1:10" ht="14.45">
      <c r="A768" t="s">
        <v>315</v>
      </c>
      <c r="B768" t="s">
        <v>261</v>
      </c>
      <c r="C768" t="s">
        <v>1915</v>
      </c>
      <c r="D768" t="s">
        <v>1176</v>
      </c>
      <c r="E768" t="s">
        <v>204</v>
      </c>
      <c r="F768" t="s">
        <v>204</v>
      </c>
      <c r="G768">
        <v>112000</v>
      </c>
      <c r="I768">
        <v>112000</v>
      </c>
      <c r="J768" t="s">
        <v>1319</v>
      </c>
    </row>
    <row r="769" spans="1:10" ht="14.45">
      <c r="A769" t="s">
        <v>315</v>
      </c>
      <c r="B769" t="s">
        <v>484</v>
      </c>
      <c r="C769" t="s">
        <v>1915</v>
      </c>
      <c r="D769" t="s">
        <v>1176</v>
      </c>
      <c r="E769" t="s">
        <v>204</v>
      </c>
      <c r="F769" t="s">
        <v>204</v>
      </c>
      <c r="G769">
        <v>112000</v>
      </c>
      <c r="I769">
        <v>112000</v>
      </c>
      <c r="J769" t="s">
        <v>1319</v>
      </c>
    </row>
    <row r="770" spans="1:10" ht="14.45">
      <c r="A770" t="s">
        <v>315</v>
      </c>
      <c r="B770" t="s">
        <v>357</v>
      </c>
      <c r="C770" t="s">
        <v>1098</v>
      </c>
      <c r="D770" t="s">
        <v>1176</v>
      </c>
      <c r="E770" t="s">
        <v>204</v>
      </c>
      <c r="F770" t="s">
        <v>204</v>
      </c>
      <c r="G770">
        <v>100000</v>
      </c>
      <c r="I770">
        <v>100000</v>
      </c>
      <c r="J770" t="s">
        <v>2263</v>
      </c>
    </row>
    <row r="771" spans="1:10" ht="14.45">
      <c r="A771" t="s">
        <v>315</v>
      </c>
      <c r="B771" t="s">
        <v>185</v>
      </c>
      <c r="C771" t="s">
        <v>1915</v>
      </c>
      <c r="D771" t="s">
        <v>1176</v>
      </c>
      <c r="E771" t="s">
        <v>204</v>
      </c>
      <c r="F771" t="s">
        <v>204</v>
      </c>
      <c r="G771">
        <v>68600</v>
      </c>
      <c r="J771" t="s">
        <v>1319</v>
      </c>
    </row>
    <row r="772" spans="1:10" ht="14.45">
      <c r="A772" t="s">
        <v>315</v>
      </c>
      <c r="B772" t="s">
        <v>214</v>
      </c>
      <c r="C772" t="s">
        <v>1098</v>
      </c>
      <c r="D772" t="s">
        <v>1176</v>
      </c>
      <c r="E772" t="s">
        <v>204</v>
      </c>
      <c r="F772" t="s">
        <v>204</v>
      </c>
      <c r="G772">
        <v>64000</v>
      </c>
      <c r="I772">
        <v>64000</v>
      </c>
      <c r="J772" t="s">
        <v>2264</v>
      </c>
    </row>
    <row r="773" spans="1:10" ht="14.45">
      <c r="A773" t="s">
        <v>315</v>
      </c>
      <c r="B773" t="s">
        <v>163</v>
      </c>
      <c r="C773" t="s">
        <v>1915</v>
      </c>
      <c r="D773" t="s">
        <v>1176</v>
      </c>
      <c r="E773" t="s">
        <v>204</v>
      </c>
      <c r="F773" t="s">
        <v>204</v>
      </c>
      <c r="G773">
        <v>56000</v>
      </c>
      <c r="I773">
        <v>56000</v>
      </c>
      <c r="J773" t="s">
        <v>1319</v>
      </c>
    </row>
    <row r="774" spans="1:10" ht="14.45">
      <c r="A774" t="s">
        <v>315</v>
      </c>
      <c r="B774" t="s">
        <v>247</v>
      </c>
      <c r="C774" t="s">
        <v>1915</v>
      </c>
      <c r="D774" t="s">
        <v>1176</v>
      </c>
      <c r="E774" t="s">
        <v>204</v>
      </c>
      <c r="F774" t="s">
        <v>204</v>
      </c>
      <c r="G774">
        <v>56000</v>
      </c>
      <c r="I774">
        <v>56000</v>
      </c>
      <c r="J774" t="s">
        <v>1319</v>
      </c>
    </row>
    <row r="775" spans="1:10" ht="14.45">
      <c r="A775" t="s">
        <v>315</v>
      </c>
      <c r="B775" t="s">
        <v>313</v>
      </c>
      <c r="C775" t="s">
        <v>1915</v>
      </c>
      <c r="D775" t="s">
        <v>1176</v>
      </c>
      <c r="E775" t="s">
        <v>204</v>
      </c>
      <c r="F775" t="s">
        <v>204</v>
      </c>
      <c r="G775">
        <v>56000</v>
      </c>
      <c r="I775">
        <v>56000</v>
      </c>
      <c r="J775" t="s">
        <v>1319</v>
      </c>
    </row>
    <row r="776" spans="1:10" ht="14.45">
      <c r="A776" t="s">
        <v>315</v>
      </c>
      <c r="B776" t="s">
        <v>125</v>
      </c>
      <c r="C776" t="s">
        <v>1915</v>
      </c>
      <c r="D776" t="s">
        <v>1176</v>
      </c>
      <c r="E776" t="s">
        <v>204</v>
      </c>
      <c r="F776" t="s">
        <v>204</v>
      </c>
      <c r="G776">
        <v>40800</v>
      </c>
      <c r="I776">
        <v>50800</v>
      </c>
      <c r="J776" t="s">
        <v>1319</v>
      </c>
    </row>
    <row r="777" spans="1:10" ht="14.45">
      <c r="A777" t="s">
        <v>315</v>
      </c>
      <c r="B777" t="s">
        <v>516</v>
      </c>
      <c r="C777" t="s">
        <v>1915</v>
      </c>
      <c r="D777" t="s">
        <v>1176</v>
      </c>
      <c r="E777" t="s">
        <v>204</v>
      </c>
      <c r="F777" t="s">
        <v>204</v>
      </c>
      <c r="G777">
        <v>1400</v>
      </c>
      <c r="J777" t="s">
        <v>1319</v>
      </c>
    </row>
    <row r="778" spans="1:10" ht="14.45">
      <c r="A778" t="s">
        <v>315</v>
      </c>
      <c r="B778" t="s">
        <v>390</v>
      </c>
      <c r="C778" t="s">
        <v>1915</v>
      </c>
      <c r="D778" t="s">
        <v>1176</v>
      </c>
      <c r="E778" t="s">
        <v>204</v>
      </c>
      <c r="F778" t="s">
        <v>204</v>
      </c>
      <c r="G778">
        <v>1400</v>
      </c>
      <c r="J778" t="s">
        <v>1319</v>
      </c>
    </row>
    <row r="779" spans="1:10" ht="14.45">
      <c r="A779" t="s">
        <v>315</v>
      </c>
      <c r="B779" t="s">
        <v>304</v>
      </c>
      <c r="C779" t="s">
        <v>1915</v>
      </c>
      <c r="D779" t="s">
        <v>1176</v>
      </c>
      <c r="E779" t="s">
        <v>204</v>
      </c>
      <c r="F779" t="s">
        <v>204</v>
      </c>
      <c r="G779">
        <v>1400</v>
      </c>
      <c r="J779" t="s">
        <v>1319</v>
      </c>
    </row>
    <row r="780" spans="1:10" ht="14.45">
      <c r="A780" t="s">
        <v>428</v>
      </c>
      <c r="B780" t="s">
        <v>307</v>
      </c>
      <c r="C780" t="s">
        <v>1098</v>
      </c>
      <c r="D780" t="s">
        <v>1119</v>
      </c>
      <c r="E780" t="s">
        <v>20</v>
      </c>
      <c r="F780" t="s">
        <v>20</v>
      </c>
      <c r="G780">
        <v>10000</v>
      </c>
      <c r="I780">
        <v>10000</v>
      </c>
      <c r="J780" t="s">
        <v>1531</v>
      </c>
    </row>
    <row r="781" spans="1:10" ht="14.45">
      <c r="A781" t="s">
        <v>193</v>
      </c>
      <c r="B781" t="s">
        <v>252</v>
      </c>
      <c r="C781" t="s">
        <v>1098</v>
      </c>
      <c r="D781" t="s">
        <v>1267</v>
      </c>
      <c r="E781" t="s">
        <v>344</v>
      </c>
      <c r="F781" t="s">
        <v>344</v>
      </c>
      <c r="G781">
        <v>25000</v>
      </c>
      <c r="I781">
        <v>25000</v>
      </c>
      <c r="J781" t="s">
        <v>2265</v>
      </c>
    </row>
    <row r="782" spans="1:10" ht="14.45">
      <c r="A782" t="s">
        <v>76</v>
      </c>
      <c r="B782" t="s">
        <v>143</v>
      </c>
      <c r="C782" t="s">
        <v>1098</v>
      </c>
      <c r="D782" t="s">
        <v>1102</v>
      </c>
      <c r="E782" t="s">
        <v>127</v>
      </c>
      <c r="F782" t="s">
        <v>128</v>
      </c>
      <c r="G782">
        <v>115000</v>
      </c>
      <c r="I782">
        <v>115000</v>
      </c>
      <c r="J782" t="s">
        <v>2266</v>
      </c>
    </row>
    <row r="783" spans="1:10" ht="14.45">
      <c r="A783" t="s">
        <v>76</v>
      </c>
      <c r="B783" t="s">
        <v>369</v>
      </c>
      <c r="C783" t="s">
        <v>1915</v>
      </c>
      <c r="D783" t="s">
        <v>1176</v>
      </c>
      <c r="E783" t="s">
        <v>204</v>
      </c>
      <c r="F783" t="s">
        <v>204</v>
      </c>
      <c r="G783">
        <v>84000</v>
      </c>
      <c r="J783" t="s">
        <v>1319</v>
      </c>
    </row>
    <row r="784" spans="1:10" ht="14.45">
      <c r="A784" t="s">
        <v>76</v>
      </c>
      <c r="B784" t="s">
        <v>1264</v>
      </c>
      <c r="C784" t="s">
        <v>1098</v>
      </c>
      <c r="D784" t="s">
        <v>1102</v>
      </c>
      <c r="E784" t="s">
        <v>127</v>
      </c>
      <c r="F784" t="s">
        <v>128</v>
      </c>
      <c r="G784">
        <v>83070</v>
      </c>
      <c r="I784">
        <v>83070</v>
      </c>
      <c r="J784" t="s">
        <v>2267</v>
      </c>
    </row>
    <row r="785" spans="1:10" ht="14.45">
      <c r="A785" t="s">
        <v>76</v>
      </c>
      <c r="B785" t="s">
        <v>186</v>
      </c>
      <c r="C785" t="s">
        <v>1098</v>
      </c>
      <c r="D785" t="s">
        <v>1176</v>
      </c>
      <c r="E785" t="s">
        <v>204</v>
      </c>
      <c r="F785" t="s">
        <v>204</v>
      </c>
      <c r="G785">
        <v>55200</v>
      </c>
      <c r="I785">
        <v>55200</v>
      </c>
      <c r="J785" t="s">
        <v>2268</v>
      </c>
    </row>
    <row r="786" spans="1:10" ht="14.45">
      <c r="A786" t="s">
        <v>76</v>
      </c>
      <c r="B786" t="s">
        <v>47</v>
      </c>
      <c r="C786" t="s">
        <v>1098</v>
      </c>
      <c r="D786" t="s">
        <v>1176</v>
      </c>
      <c r="E786" t="s">
        <v>204</v>
      </c>
      <c r="F786" t="s">
        <v>204</v>
      </c>
      <c r="G786">
        <v>50000</v>
      </c>
      <c r="I786">
        <v>50000</v>
      </c>
      <c r="J786" t="s">
        <v>2268</v>
      </c>
    </row>
    <row r="787" spans="1:10" ht="14.45">
      <c r="A787" t="s">
        <v>76</v>
      </c>
      <c r="B787" t="s">
        <v>116</v>
      </c>
      <c r="C787" t="s">
        <v>1915</v>
      </c>
      <c r="D787" t="s">
        <v>1176</v>
      </c>
      <c r="E787" t="s">
        <v>204</v>
      </c>
      <c r="F787" t="s">
        <v>204</v>
      </c>
      <c r="G787">
        <v>48000</v>
      </c>
      <c r="I787">
        <v>48000</v>
      </c>
      <c r="J787" t="s">
        <v>1319</v>
      </c>
    </row>
    <row r="788" spans="1:10" ht="14.45">
      <c r="A788" t="s">
        <v>76</v>
      </c>
      <c r="B788" t="s">
        <v>334</v>
      </c>
      <c r="C788" t="s">
        <v>1098</v>
      </c>
      <c r="D788" t="s">
        <v>1176</v>
      </c>
      <c r="E788" t="s">
        <v>204</v>
      </c>
      <c r="F788" t="s">
        <v>204</v>
      </c>
      <c r="G788">
        <v>30000</v>
      </c>
      <c r="I788">
        <v>30000</v>
      </c>
      <c r="J788" t="s">
        <v>2269</v>
      </c>
    </row>
    <row r="789" spans="1:10" ht="14.45">
      <c r="A789" t="s">
        <v>76</v>
      </c>
      <c r="B789" t="s">
        <v>470</v>
      </c>
      <c r="C789" t="s">
        <v>1098</v>
      </c>
      <c r="D789" t="s">
        <v>1176</v>
      </c>
      <c r="E789" t="s">
        <v>204</v>
      </c>
      <c r="F789" t="s">
        <v>204</v>
      </c>
      <c r="G789">
        <v>30000</v>
      </c>
      <c r="I789">
        <v>30000</v>
      </c>
      <c r="J789" t="s">
        <v>2270</v>
      </c>
    </row>
    <row r="790" spans="1:10" ht="14.45">
      <c r="A790" t="s">
        <v>78</v>
      </c>
      <c r="B790" t="s">
        <v>214</v>
      </c>
      <c r="C790" t="s">
        <v>1098</v>
      </c>
      <c r="D790" t="s">
        <v>1176</v>
      </c>
      <c r="E790" t="s">
        <v>204</v>
      </c>
      <c r="F790" t="s">
        <v>204</v>
      </c>
      <c r="G790">
        <v>235900</v>
      </c>
      <c r="I790">
        <v>235900</v>
      </c>
      <c r="J790" t="s">
        <v>2271</v>
      </c>
    </row>
    <row r="791" spans="1:10" ht="14.45">
      <c r="A791" t="s">
        <v>78</v>
      </c>
      <c r="B791" t="s">
        <v>110</v>
      </c>
      <c r="C791" t="s">
        <v>1915</v>
      </c>
      <c r="D791" t="s">
        <v>1176</v>
      </c>
      <c r="E791" t="s">
        <v>204</v>
      </c>
      <c r="F791" t="s">
        <v>204</v>
      </c>
      <c r="G791">
        <v>235700</v>
      </c>
      <c r="I791">
        <v>235700</v>
      </c>
      <c r="J791" t="s">
        <v>1319</v>
      </c>
    </row>
    <row r="792" spans="1:10" ht="14.45">
      <c r="A792" t="s">
        <v>78</v>
      </c>
      <c r="B792" t="s">
        <v>76</v>
      </c>
      <c r="C792" t="s">
        <v>1098</v>
      </c>
      <c r="D792" t="s">
        <v>1102</v>
      </c>
      <c r="E792" t="s">
        <v>127</v>
      </c>
      <c r="F792" t="s">
        <v>128</v>
      </c>
      <c r="G792">
        <v>201240</v>
      </c>
      <c r="I792">
        <v>201240</v>
      </c>
      <c r="J792" t="s">
        <v>2272</v>
      </c>
    </row>
    <row r="793" spans="1:10" ht="14.45">
      <c r="A793" t="s">
        <v>78</v>
      </c>
      <c r="B793" t="s">
        <v>239</v>
      </c>
      <c r="C793" t="s">
        <v>1098</v>
      </c>
      <c r="D793" t="s">
        <v>1176</v>
      </c>
      <c r="E793" t="s">
        <v>204</v>
      </c>
      <c r="F793" t="s">
        <v>204</v>
      </c>
      <c r="G793">
        <v>131000</v>
      </c>
      <c r="I793">
        <v>100000</v>
      </c>
      <c r="J793" t="s">
        <v>2273</v>
      </c>
    </row>
    <row r="794" spans="1:10" ht="14.45">
      <c r="A794" t="s">
        <v>78</v>
      </c>
      <c r="B794" t="s">
        <v>116</v>
      </c>
      <c r="C794" t="s">
        <v>1915</v>
      </c>
      <c r="D794" t="s">
        <v>1176</v>
      </c>
      <c r="E794" t="s">
        <v>204</v>
      </c>
      <c r="F794" t="s">
        <v>204</v>
      </c>
      <c r="G794">
        <v>93600</v>
      </c>
      <c r="I794">
        <v>93600</v>
      </c>
      <c r="J794" t="s">
        <v>1319</v>
      </c>
    </row>
    <row r="795" spans="1:10" ht="14.45">
      <c r="A795" t="s">
        <v>78</v>
      </c>
      <c r="B795" t="s">
        <v>1862</v>
      </c>
      <c r="C795" t="s">
        <v>1098</v>
      </c>
      <c r="D795" t="s">
        <v>1176</v>
      </c>
      <c r="E795" t="s">
        <v>204</v>
      </c>
      <c r="F795" t="s">
        <v>204</v>
      </c>
      <c r="G795">
        <v>60000</v>
      </c>
      <c r="J795" t="s">
        <v>2274</v>
      </c>
    </row>
    <row r="796" spans="1:10" ht="14.45">
      <c r="A796" t="s">
        <v>78</v>
      </c>
      <c r="B796" t="s">
        <v>161</v>
      </c>
      <c r="C796" t="s">
        <v>1098</v>
      </c>
      <c r="D796" t="s">
        <v>1099</v>
      </c>
      <c r="E796" t="s">
        <v>95</v>
      </c>
      <c r="F796" t="s">
        <v>95</v>
      </c>
      <c r="G796">
        <v>50000</v>
      </c>
      <c r="I796">
        <v>50000</v>
      </c>
      <c r="J796" t="s">
        <v>2275</v>
      </c>
    </row>
    <row r="797" spans="1:10" ht="14.45">
      <c r="A797" t="s">
        <v>78</v>
      </c>
      <c r="B797" t="s">
        <v>161</v>
      </c>
      <c r="C797" t="s">
        <v>1098</v>
      </c>
      <c r="D797" t="s">
        <v>1176</v>
      </c>
      <c r="E797" t="s">
        <v>204</v>
      </c>
      <c r="F797" t="s">
        <v>204</v>
      </c>
      <c r="G797">
        <v>27500</v>
      </c>
      <c r="I797">
        <v>27500</v>
      </c>
      <c r="J797" t="s">
        <v>2276</v>
      </c>
    </row>
    <row r="798" spans="1:10" ht="14.45">
      <c r="A798" t="s">
        <v>78</v>
      </c>
      <c r="B798" t="s">
        <v>470</v>
      </c>
      <c r="C798" t="s">
        <v>1098</v>
      </c>
      <c r="D798" t="s">
        <v>1176</v>
      </c>
      <c r="E798" t="s">
        <v>204</v>
      </c>
      <c r="F798" t="s">
        <v>204</v>
      </c>
      <c r="G798">
        <v>26500</v>
      </c>
      <c r="I798">
        <v>26500</v>
      </c>
      <c r="J798" t="s">
        <v>2277</v>
      </c>
    </row>
    <row r="799" spans="1:10" ht="14.45">
      <c r="A799" t="s">
        <v>78</v>
      </c>
      <c r="B799" t="s">
        <v>214</v>
      </c>
      <c r="C799" t="s">
        <v>1098</v>
      </c>
      <c r="D799" t="s">
        <v>1176</v>
      </c>
      <c r="E799" t="s">
        <v>204</v>
      </c>
      <c r="F799" t="s">
        <v>204</v>
      </c>
      <c r="G799">
        <v>20000</v>
      </c>
      <c r="I799">
        <v>20000</v>
      </c>
      <c r="J799" t="s">
        <v>2278</v>
      </c>
    </row>
    <row r="800" spans="1:10" ht="14.45">
      <c r="A800" t="s">
        <v>78</v>
      </c>
      <c r="B800" t="s">
        <v>1264</v>
      </c>
      <c r="C800" t="s">
        <v>1098</v>
      </c>
      <c r="D800" t="s">
        <v>1176</v>
      </c>
      <c r="E800" t="s">
        <v>204</v>
      </c>
      <c r="F800" t="s">
        <v>204</v>
      </c>
      <c r="G800">
        <v>15000</v>
      </c>
      <c r="I800">
        <v>15000</v>
      </c>
      <c r="J800" t="s">
        <v>2279</v>
      </c>
    </row>
    <row r="801" spans="1:10" ht="14.45">
      <c r="A801" t="s">
        <v>79</v>
      </c>
      <c r="B801" t="s">
        <v>444</v>
      </c>
      <c r="C801" t="s">
        <v>1915</v>
      </c>
      <c r="D801" t="s">
        <v>1174</v>
      </c>
      <c r="E801" t="s">
        <v>147</v>
      </c>
      <c r="F801" t="s">
        <v>147</v>
      </c>
      <c r="G801">
        <v>194400</v>
      </c>
      <c r="I801">
        <v>194400</v>
      </c>
      <c r="J801" t="s">
        <v>1319</v>
      </c>
    </row>
    <row r="802" spans="1:10" ht="14.45">
      <c r="A802" t="s">
        <v>79</v>
      </c>
      <c r="B802" t="s">
        <v>234</v>
      </c>
      <c r="C802" t="s">
        <v>1915</v>
      </c>
      <c r="D802" t="s">
        <v>1174</v>
      </c>
      <c r="E802" t="s">
        <v>147</v>
      </c>
      <c r="F802" t="s">
        <v>147</v>
      </c>
      <c r="G802">
        <v>163200</v>
      </c>
      <c r="J802" t="s">
        <v>1319</v>
      </c>
    </row>
    <row r="803" spans="1:10" ht="14.45">
      <c r="A803" t="s">
        <v>79</v>
      </c>
      <c r="B803" t="s">
        <v>299</v>
      </c>
      <c r="C803" t="s">
        <v>1915</v>
      </c>
      <c r="D803" t="s">
        <v>1174</v>
      </c>
      <c r="E803" t="s">
        <v>147</v>
      </c>
      <c r="F803" t="s">
        <v>147</v>
      </c>
      <c r="G803">
        <v>158400</v>
      </c>
      <c r="J803" t="s">
        <v>1319</v>
      </c>
    </row>
    <row r="804" spans="1:10" ht="14.45">
      <c r="A804" t="s">
        <v>79</v>
      </c>
      <c r="B804" t="s">
        <v>110</v>
      </c>
      <c r="C804" t="s">
        <v>1915</v>
      </c>
      <c r="D804" t="s">
        <v>1102</v>
      </c>
      <c r="E804" t="s">
        <v>128</v>
      </c>
      <c r="F804" t="s">
        <v>128</v>
      </c>
      <c r="G804">
        <v>99450</v>
      </c>
      <c r="I804">
        <v>99450</v>
      </c>
      <c r="J804" t="s">
        <v>1319</v>
      </c>
    </row>
    <row r="805" spans="1:10" ht="14.45">
      <c r="A805" t="s">
        <v>79</v>
      </c>
      <c r="B805" t="s">
        <v>473</v>
      </c>
      <c r="C805" t="s">
        <v>1098</v>
      </c>
      <c r="D805" t="s">
        <v>1176</v>
      </c>
      <c r="E805" t="s">
        <v>204</v>
      </c>
      <c r="F805" t="s">
        <v>204</v>
      </c>
      <c r="G805">
        <v>56000</v>
      </c>
      <c r="I805">
        <v>56000</v>
      </c>
      <c r="J805" t="s">
        <v>2280</v>
      </c>
    </row>
    <row r="806" spans="1:10" ht="14.45">
      <c r="A806" t="s">
        <v>79</v>
      </c>
      <c r="B806" t="s">
        <v>206</v>
      </c>
      <c r="C806" t="s">
        <v>1915</v>
      </c>
      <c r="D806" t="s">
        <v>1176</v>
      </c>
      <c r="E806" t="s">
        <v>204</v>
      </c>
      <c r="F806" t="s">
        <v>204</v>
      </c>
      <c r="G806">
        <v>38400</v>
      </c>
      <c r="I806">
        <v>38400</v>
      </c>
      <c r="J806" t="s">
        <v>1319</v>
      </c>
    </row>
    <row r="807" spans="1:10" ht="14.45">
      <c r="A807" t="s">
        <v>79</v>
      </c>
      <c r="B807" t="s">
        <v>110</v>
      </c>
      <c r="C807" t="s">
        <v>1915</v>
      </c>
      <c r="D807" t="s">
        <v>1176</v>
      </c>
      <c r="E807" t="s">
        <v>204</v>
      </c>
      <c r="F807" t="s">
        <v>204</v>
      </c>
      <c r="G807">
        <v>31200</v>
      </c>
      <c r="I807">
        <v>31200</v>
      </c>
      <c r="J807" t="s">
        <v>1319</v>
      </c>
    </row>
    <row r="808" spans="1:10" ht="14.45">
      <c r="A808" t="s">
        <v>79</v>
      </c>
      <c r="B808" t="s">
        <v>369</v>
      </c>
      <c r="C808" t="s">
        <v>1915</v>
      </c>
      <c r="D808" t="s">
        <v>1176</v>
      </c>
      <c r="E808" t="s">
        <v>204</v>
      </c>
      <c r="F808" t="s">
        <v>204</v>
      </c>
      <c r="G808">
        <v>26400</v>
      </c>
      <c r="J808" t="s">
        <v>1319</v>
      </c>
    </row>
    <row r="809" spans="1:10" ht="14.45">
      <c r="A809" t="s">
        <v>79</v>
      </c>
      <c r="B809" t="s">
        <v>143</v>
      </c>
      <c r="C809" t="s">
        <v>1915</v>
      </c>
      <c r="D809" t="s">
        <v>1176</v>
      </c>
      <c r="E809" t="s">
        <v>204</v>
      </c>
      <c r="F809" t="s">
        <v>204</v>
      </c>
      <c r="G809">
        <v>19200</v>
      </c>
      <c r="I809">
        <v>19200</v>
      </c>
      <c r="J809" t="s">
        <v>1319</v>
      </c>
    </row>
    <row r="810" spans="1:10" ht="14.45">
      <c r="A810" t="s">
        <v>79</v>
      </c>
      <c r="B810" t="s">
        <v>202</v>
      </c>
      <c r="C810" t="s">
        <v>1915</v>
      </c>
      <c r="D810" t="s">
        <v>1176</v>
      </c>
      <c r="E810" t="s">
        <v>204</v>
      </c>
      <c r="F810" t="s">
        <v>204</v>
      </c>
      <c r="G810">
        <v>12000</v>
      </c>
      <c r="I810">
        <v>12000</v>
      </c>
      <c r="J810" t="s">
        <v>1319</v>
      </c>
    </row>
    <row r="811" spans="1:10" ht="14.45">
      <c r="A811" t="s">
        <v>79</v>
      </c>
      <c r="B811" t="s">
        <v>299</v>
      </c>
      <c r="C811" t="s">
        <v>1915</v>
      </c>
      <c r="D811" t="s">
        <v>1099</v>
      </c>
      <c r="E811" t="s">
        <v>95</v>
      </c>
      <c r="F811" t="s">
        <v>95</v>
      </c>
      <c r="G811">
        <v>9600</v>
      </c>
      <c r="I811">
        <v>9600</v>
      </c>
      <c r="J811" t="s">
        <v>1319</v>
      </c>
    </row>
    <row r="812" spans="1:10" ht="14.45">
      <c r="A812" t="s">
        <v>13</v>
      </c>
      <c r="B812" t="s">
        <v>248</v>
      </c>
      <c r="C812" t="s">
        <v>1098</v>
      </c>
      <c r="D812" t="s">
        <v>1176</v>
      </c>
      <c r="E812" t="s">
        <v>204</v>
      </c>
      <c r="F812" t="s">
        <v>204</v>
      </c>
      <c r="G812">
        <v>559200</v>
      </c>
      <c r="I812">
        <v>559200</v>
      </c>
      <c r="J812" t="s">
        <v>2281</v>
      </c>
    </row>
    <row r="813" spans="1:10" ht="14.45">
      <c r="A813" t="s">
        <v>13</v>
      </c>
      <c r="B813" t="s">
        <v>537</v>
      </c>
      <c r="C813" t="s">
        <v>1098</v>
      </c>
      <c r="D813" t="s">
        <v>1142</v>
      </c>
      <c r="E813" t="s">
        <v>170</v>
      </c>
      <c r="F813" t="s">
        <v>170</v>
      </c>
      <c r="G813">
        <v>50000</v>
      </c>
      <c r="I813">
        <v>50000</v>
      </c>
      <c r="J813" t="s">
        <v>2282</v>
      </c>
    </row>
    <row r="814" spans="1:10" ht="14.45">
      <c r="A814" t="s">
        <v>261</v>
      </c>
      <c r="B814" t="s">
        <v>248</v>
      </c>
      <c r="C814" t="s">
        <v>1098</v>
      </c>
      <c r="D814" t="s">
        <v>1110</v>
      </c>
      <c r="E814" t="s">
        <v>38</v>
      </c>
      <c r="F814" t="s">
        <v>38</v>
      </c>
      <c r="G814">
        <v>201600</v>
      </c>
      <c r="I814">
        <v>201600</v>
      </c>
      <c r="J814" t="s">
        <v>2283</v>
      </c>
    </row>
    <row r="815" spans="1:10" ht="14.45">
      <c r="A815" t="s">
        <v>261</v>
      </c>
      <c r="B815" t="s">
        <v>151</v>
      </c>
      <c r="C815" t="s">
        <v>1098</v>
      </c>
      <c r="D815" t="s">
        <v>1110</v>
      </c>
      <c r="E815" t="s">
        <v>38</v>
      </c>
      <c r="F815" t="s">
        <v>38</v>
      </c>
      <c r="G815">
        <v>200000</v>
      </c>
      <c r="I815">
        <v>200000</v>
      </c>
      <c r="J815" t="s">
        <v>2284</v>
      </c>
    </row>
    <row r="816" spans="1:10" ht="14.45">
      <c r="A816" t="s">
        <v>80</v>
      </c>
      <c r="B816" t="s">
        <v>352</v>
      </c>
      <c r="C816" t="s">
        <v>1098</v>
      </c>
      <c r="D816" t="s">
        <v>1176</v>
      </c>
      <c r="E816" t="s">
        <v>204</v>
      </c>
      <c r="F816" t="s">
        <v>204</v>
      </c>
      <c r="G816">
        <v>40000</v>
      </c>
      <c r="I816">
        <v>40000</v>
      </c>
      <c r="J816" t="s">
        <v>2285</v>
      </c>
    </row>
    <row r="817" spans="1:10" ht="14.45">
      <c r="A817" t="s">
        <v>43</v>
      </c>
      <c r="B817" t="s">
        <v>265</v>
      </c>
      <c r="C817" t="s">
        <v>1098</v>
      </c>
      <c r="D817" t="s">
        <v>1176</v>
      </c>
      <c r="E817" t="s">
        <v>204</v>
      </c>
      <c r="F817" t="s">
        <v>917</v>
      </c>
      <c r="G817">
        <v>1000000</v>
      </c>
      <c r="I817">
        <v>1000000</v>
      </c>
      <c r="J817" t="s">
        <v>2286</v>
      </c>
    </row>
    <row r="818" spans="1:10" ht="14.45">
      <c r="A818" t="s">
        <v>43</v>
      </c>
      <c r="B818" t="s">
        <v>442</v>
      </c>
      <c r="C818" t="s">
        <v>1098</v>
      </c>
      <c r="D818" t="s">
        <v>1176</v>
      </c>
      <c r="E818" t="s">
        <v>204</v>
      </c>
      <c r="F818" t="s">
        <v>917</v>
      </c>
      <c r="G818">
        <v>154100</v>
      </c>
      <c r="I818">
        <v>154100</v>
      </c>
      <c r="J818" t="s">
        <v>2287</v>
      </c>
    </row>
    <row r="819" spans="1:10" ht="14.45">
      <c r="A819" t="s">
        <v>43</v>
      </c>
      <c r="B819" t="s">
        <v>340</v>
      </c>
      <c r="C819" t="s">
        <v>1098</v>
      </c>
      <c r="D819" t="s">
        <v>1176</v>
      </c>
      <c r="E819" t="s">
        <v>204</v>
      </c>
      <c r="F819" t="s">
        <v>917</v>
      </c>
      <c r="G819">
        <v>150000</v>
      </c>
      <c r="I819">
        <v>150000</v>
      </c>
      <c r="J819" t="s">
        <v>2288</v>
      </c>
    </row>
    <row r="820" spans="1:10" ht="14.45">
      <c r="A820" t="s">
        <v>43</v>
      </c>
      <c r="B820" t="s">
        <v>411</v>
      </c>
      <c r="C820" t="s">
        <v>1098</v>
      </c>
      <c r="D820" t="s">
        <v>1176</v>
      </c>
      <c r="E820" t="s">
        <v>204</v>
      </c>
      <c r="F820" t="s">
        <v>917</v>
      </c>
      <c r="G820">
        <v>150000</v>
      </c>
      <c r="I820">
        <v>150000</v>
      </c>
      <c r="J820" t="s">
        <v>2289</v>
      </c>
    </row>
    <row r="821" spans="1:10" ht="14.45">
      <c r="A821" t="s">
        <v>43</v>
      </c>
      <c r="B821" t="s">
        <v>274</v>
      </c>
      <c r="C821" t="s">
        <v>1098</v>
      </c>
      <c r="D821" t="s">
        <v>1176</v>
      </c>
      <c r="E821" t="s">
        <v>204</v>
      </c>
      <c r="F821" t="s">
        <v>917</v>
      </c>
      <c r="G821">
        <v>150000</v>
      </c>
      <c r="I821">
        <v>150000</v>
      </c>
      <c r="J821" t="s">
        <v>2288</v>
      </c>
    </row>
    <row r="822" spans="1:10" ht="14.45">
      <c r="A822" t="s">
        <v>43</v>
      </c>
      <c r="B822" t="s">
        <v>432</v>
      </c>
      <c r="C822" t="s">
        <v>1098</v>
      </c>
      <c r="D822" t="s">
        <v>1176</v>
      </c>
      <c r="E822" t="s">
        <v>204</v>
      </c>
      <c r="F822" t="s">
        <v>917</v>
      </c>
      <c r="G822">
        <v>100800</v>
      </c>
      <c r="I822">
        <v>100800</v>
      </c>
      <c r="J822" t="s">
        <v>2289</v>
      </c>
    </row>
    <row r="823" spans="1:10" ht="14.45">
      <c r="A823" t="s">
        <v>43</v>
      </c>
      <c r="B823" t="s">
        <v>319</v>
      </c>
      <c r="C823" t="s">
        <v>1098</v>
      </c>
      <c r="D823" t="s">
        <v>1176</v>
      </c>
      <c r="E823" t="s">
        <v>204</v>
      </c>
      <c r="F823" t="s">
        <v>917</v>
      </c>
      <c r="G823">
        <v>100000</v>
      </c>
      <c r="I823">
        <v>100000</v>
      </c>
      <c r="J823" t="s">
        <v>2288</v>
      </c>
    </row>
    <row r="824" spans="1:10" ht="14.45">
      <c r="A824" t="s">
        <v>43</v>
      </c>
      <c r="B824" t="s">
        <v>319</v>
      </c>
      <c r="C824" t="s">
        <v>1098</v>
      </c>
      <c r="D824" t="s">
        <v>1176</v>
      </c>
      <c r="E824" t="s">
        <v>204</v>
      </c>
      <c r="F824" t="s">
        <v>917</v>
      </c>
      <c r="G824">
        <v>100000</v>
      </c>
      <c r="I824">
        <v>100000</v>
      </c>
      <c r="J824" t="s">
        <v>2290</v>
      </c>
    </row>
    <row r="825" spans="1:10" ht="14.45">
      <c r="A825" t="s">
        <v>43</v>
      </c>
      <c r="B825" t="s">
        <v>192</v>
      </c>
      <c r="C825" t="s">
        <v>1098</v>
      </c>
      <c r="D825" t="s">
        <v>1176</v>
      </c>
      <c r="E825" t="s">
        <v>204</v>
      </c>
      <c r="F825" t="s">
        <v>917</v>
      </c>
      <c r="G825">
        <v>65000</v>
      </c>
      <c r="I825">
        <v>65000</v>
      </c>
      <c r="J825" t="s">
        <v>2291</v>
      </c>
    </row>
    <row r="826" spans="1:10" ht="14.45">
      <c r="A826" t="s">
        <v>95</v>
      </c>
      <c r="B826" t="s">
        <v>43</v>
      </c>
      <c r="C826" t="s">
        <v>1098</v>
      </c>
      <c r="D826" t="s">
        <v>1099</v>
      </c>
      <c r="E826" t="s">
        <v>95</v>
      </c>
      <c r="F826" t="s">
        <v>95</v>
      </c>
      <c r="G826">
        <v>2772000</v>
      </c>
      <c r="I826">
        <v>2772000</v>
      </c>
      <c r="J826" t="s">
        <v>2292</v>
      </c>
    </row>
    <row r="827" spans="1:10" ht="14.45">
      <c r="A827" t="s">
        <v>430</v>
      </c>
      <c r="B827" t="s">
        <v>1737</v>
      </c>
      <c r="C827" t="s">
        <v>1098</v>
      </c>
      <c r="D827" t="s">
        <v>1119</v>
      </c>
      <c r="E827" t="s">
        <v>20</v>
      </c>
      <c r="F827" t="s">
        <v>20</v>
      </c>
      <c r="G827">
        <v>280000</v>
      </c>
      <c r="I827">
        <v>280000</v>
      </c>
      <c r="J827" t="s">
        <v>2293</v>
      </c>
    </row>
    <row r="828" spans="1:10" ht="14.45">
      <c r="A828" t="s">
        <v>2294</v>
      </c>
      <c r="B828" t="s">
        <v>172</v>
      </c>
      <c r="C828" t="s">
        <v>2295</v>
      </c>
      <c r="D828" t="s">
        <v>1110</v>
      </c>
      <c r="E828" t="s">
        <v>38</v>
      </c>
      <c r="F828" t="s">
        <v>38</v>
      </c>
      <c r="G828">
        <v>1400000</v>
      </c>
      <c r="I828">
        <v>300000</v>
      </c>
      <c r="J828" t="s">
        <v>2296</v>
      </c>
    </row>
    <row r="829" spans="1:10" ht="14.45">
      <c r="A829" t="s">
        <v>2294</v>
      </c>
      <c r="B829" t="s">
        <v>206</v>
      </c>
      <c r="C829" t="s">
        <v>2295</v>
      </c>
      <c r="D829" t="s">
        <v>1110</v>
      </c>
      <c r="E829" t="s">
        <v>38</v>
      </c>
      <c r="F829" t="s">
        <v>38</v>
      </c>
      <c r="G829">
        <v>165000</v>
      </c>
      <c r="I829">
        <v>165000</v>
      </c>
      <c r="J829" t="s">
        <v>2297</v>
      </c>
    </row>
    <row r="830" spans="1:10" ht="14.45">
      <c r="A830" t="s">
        <v>2294</v>
      </c>
      <c r="B830" t="s">
        <v>1739</v>
      </c>
      <c r="C830" t="s">
        <v>2295</v>
      </c>
      <c r="D830" t="s">
        <v>1110</v>
      </c>
      <c r="E830" t="s">
        <v>38</v>
      </c>
      <c r="F830" t="s">
        <v>38</v>
      </c>
      <c r="G830">
        <v>102000</v>
      </c>
      <c r="I830">
        <v>102000</v>
      </c>
      <c r="J830" t="s">
        <v>2298</v>
      </c>
    </row>
    <row r="831" spans="1:10" ht="14.45">
      <c r="A831" t="s">
        <v>2294</v>
      </c>
      <c r="B831" t="s">
        <v>457</v>
      </c>
      <c r="C831" t="s">
        <v>2295</v>
      </c>
      <c r="D831" t="s">
        <v>1110</v>
      </c>
      <c r="E831" t="s">
        <v>38</v>
      </c>
      <c r="F831" t="s">
        <v>38</v>
      </c>
      <c r="G831">
        <v>59000</v>
      </c>
      <c r="I831">
        <v>59000</v>
      </c>
      <c r="J831" t="s">
        <v>2298</v>
      </c>
    </row>
    <row r="832" spans="1:10" ht="14.45">
      <c r="A832" t="s">
        <v>2294</v>
      </c>
      <c r="B832" t="s">
        <v>1738</v>
      </c>
      <c r="C832" t="s">
        <v>2295</v>
      </c>
      <c r="D832" t="s">
        <v>1110</v>
      </c>
      <c r="E832" t="s">
        <v>38</v>
      </c>
      <c r="F832" t="s">
        <v>38</v>
      </c>
      <c r="G832">
        <v>45000</v>
      </c>
      <c r="I832">
        <v>45000</v>
      </c>
      <c r="J832" t="s">
        <v>2299</v>
      </c>
    </row>
    <row r="833" spans="1:10" ht="14.45">
      <c r="A833" t="s">
        <v>2294</v>
      </c>
      <c r="B833" t="s">
        <v>390</v>
      </c>
      <c r="C833" t="s">
        <v>2295</v>
      </c>
      <c r="D833" t="s">
        <v>1110</v>
      </c>
      <c r="E833" t="s">
        <v>38</v>
      </c>
      <c r="F833" t="s">
        <v>38</v>
      </c>
      <c r="G833">
        <v>27000</v>
      </c>
      <c r="I833">
        <v>27000</v>
      </c>
      <c r="J833" t="s">
        <v>2300</v>
      </c>
    </row>
    <row r="834" spans="1:10" ht="14.45">
      <c r="A834" t="s">
        <v>2294</v>
      </c>
      <c r="B834" t="s">
        <v>1740</v>
      </c>
      <c r="C834" t="s">
        <v>2295</v>
      </c>
      <c r="D834" t="s">
        <v>1110</v>
      </c>
      <c r="E834" t="s">
        <v>38</v>
      </c>
      <c r="F834" t="s">
        <v>38</v>
      </c>
      <c r="G834">
        <v>12000</v>
      </c>
      <c r="I834">
        <v>12000</v>
      </c>
      <c r="J834" t="s">
        <v>2301</v>
      </c>
    </row>
    <row r="835" spans="1:10" ht="14.45">
      <c r="A835" t="s">
        <v>81</v>
      </c>
      <c r="B835" t="s">
        <v>106</v>
      </c>
      <c r="C835" t="s">
        <v>1915</v>
      </c>
      <c r="D835" t="s">
        <v>1174</v>
      </c>
      <c r="E835" t="s">
        <v>147</v>
      </c>
      <c r="F835" t="s">
        <v>147</v>
      </c>
      <c r="G835">
        <v>7538400</v>
      </c>
      <c r="I835">
        <v>7538400</v>
      </c>
      <c r="J835" t="s">
        <v>1319</v>
      </c>
    </row>
    <row r="836" spans="1:10" ht="14.45">
      <c r="A836" t="s">
        <v>81</v>
      </c>
      <c r="B836" t="s">
        <v>143</v>
      </c>
      <c r="C836" t="s">
        <v>1915</v>
      </c>
      <c r="D836" t="s">
        <v>1102</v>
      </c>
      <c r="E836" t="s">
        <v>128</v>
      </c>
      <c r="F836" t="s">
        <v>128</v>
      </c>
      <c r="G836">
        <v>2818530</v>
      </c>
      <c r="J836" t="s">
        <v>1319</v>
      </c>
    </row>
    <row r="837" spans="1:10" ht="14.45">
      <c r="A837" t="s">
        <v>81</v>
      </c>
      <c r="B837" t="s">
        <v>186</v>
      </c>
      <c r="C837" t="s">
        <v>1098</v>
      </c>
      <c r="D837" t="s">
        <v>1176</v>
      </c>
      <c r="E837" t="s">
        <v>204</v>
      </c>
      <c r="F837" t="s">
        <v>204</v>
      </c>
      <c r="G837">
        <v>2292000</v>
      </c>
      <c r="I837">
        <v>2292000</v>
      </c>
      <c r="J837" t="s">
        <v>2157</v>
      </c>
    </row>
    <row r="838" spans="1:10" ht="14.45">
      <c r="A838" t="s">
        <v>81</v>
      </c>
      <c r="B838" t="s">
        <v>116</v>
      </c>
      <c r="C838" t="s">
        <v>1098</v>
      </c>
      <c r="D838" t="s">
        <v>1099</v>
      </c>
      <c r="E838" t="s">
        <v>95</v>
      </c>
      <c r="F838" t="s">
        <v>95</v>
      </c>
      <c r="G838">
        <v>1500000</v>
      </c>
      <c r="I838">
        <v>1500000</v>
      </c>
      <c r="J838" t="s">
        <v>2302</v>
      </c>
    </row>
    <row r="839" spans="1:10" ht="14.45">
      <c r="A839" t="s">
        <v>81</v>
      </c>
      <c r="B839" t="s">
        <v>116</v>
      </c>
      <c r="C839" t="s">
        <v>1915</v>
      </c>
      <c r="D839" t="s">
        <v>1099</v>
      </c>
      <c r="E839" t="s">
        <v>95</v>
      </c>
      <c r="F839" t="s">
        <v>95</v>
      </c>
      <c r="G839">
        <v>1500000</v>
      </c>
      <c r="I839">
        <v>1500000</v>
      </c>
      <c r="J839" t="s">
        <v>1319</v>
      </c>
    </row>
    <row r="840" spans="1:10" ht="14.45">
      <c r="A840" t="s">
        <v>81</v>
      </c>
      <c r="B840" t="s">
        <v>299</v>
      </c>
      <c r="C840" t="s">
        <v>1915</v>
      </c>
      <c r="D840" t="s">
        <v>1099</v>
      </c>
      <c r="E840" t="s">
        <v>95</v>
      </c>
      <c r="F840" t="s">
        <v>95</v>
      </c>
      <c r="G840">
        <v>1500000</v>
      </c>
      <c r="I840">
        <v>1500000</v>
      </c>
      <c r="J840" t="s">
        <v>1319</v>
      </c>
    </row>
    <row r="841" spans="1:10" ht="14.45">
      <c r="A841" t="s">
        <v>81</v>
      </c>
      <c r="B841" t="s">
        <v>116</v>
      </c>
      <c r="C841" t="s">
        <v>1915</v>
      </c>
      <c r="D841" t="s">
        <v>1176</v>
      </c>
      <c r="E841" t="s">
        <v>204</v>
      </c>
      <c r="F841" t="s">
        <v>204</v>
      </c>
      <c r="G841">
        <v>1128800</v>
      </c>
      <c r="I841">
        <v>1128800</v>
      </c>
      <c r="J841" t="s">
        <v>1319</v>
      </c>
    </row>
    <row r="842" spans="1:10" ht="14.45">
      <c r="A842" t="s">
        <v>81</v>
      </c>
      <c r="B842" t="s">
        <v>369</v>
      </c>
      <c r="C842" t="s">
        <v>1915</v>
      </c>
      <c r="D842" t="s">
        <v>1176</v>
      </c>
      <c r="E842" t="s">
        <v>204</v>
      </c>
      <c r="F842" t="s">
        <v>204</v>
      </c>
      <c r="G842">
        <v>813600</v>
      </c>
      <c r="J842" t="s">
        <v>1319</v>
      </c>
    </row>
    <row r="843" spans="1:10" ht="14.45">
      <c r="A843" t="s">
        <v>81</v>
      </c>
      <c r="B843" t="s">
        <v>186</v>
      </c>
      <c r="C843" t="s">
        <v>1915</v>
      </c>
      <c r="D843" t="s">
        <v>1176</v>
      </c>
      <c r="E843" t="s">
        <v>204</v>
      </c>
      <c r="F843" t="s">
        <v>204</v>
      </c>
      <c r="G843">
        <v>750700</v>
      </c>
      <c r="I843">
        <v>750700</v>
      </c>
      <c r="J843" t="s">
        <v>1319</v>
      </c>
    </row>
    <row r="844" spans="1:10" ht="14.45">
      <c r="A844" t="s">
        <v>81</v>
      </c>
      <c r="B844" t="s">
        <v>116</v>
      </c>
      <c r="C844" t="s">
        <v>1098</v>
      </c>
      <c r="D844" t="s">
        <v>1176</v>
      </c>
      <c r="E844" t="s">
        <v>204</v>
      </c>
      <c r="F844" t="s">
        <v>204</v>
      </c>
      <c r="G844">
        <v>657000</v>
      </c>
      <c r="I844">
        <v>657000</v>
      </c>
      <c r="J844" t="s">
        <v>2303</v>
      </c>
    </row>
    <row r="845" spans="1:10" ht="14.45">
      <c r="A845" t="s">
        <v>81</v>
      </c>
      <c r="B845" t="s">
        <v>116</v>
      </c>
      <c r="C845" t="s">
        <v>1098</v>
      </c>
      <c r="D845" t="s">
        <v>1174</v>
      </c>
      <c r="E845" t="s">
        <v>147</v>
      </c>
      <c r="F845" t="s">
        <v>148</v>
      </c>
      <c r="G845">
        <v>500000</v>
      </c>
      <c r="I845">
        <v>500000</v>
      </c>
      <c r="J845" t="s">
        <v>2303</v>
      </c>
    </row>
    <row r="846" spans="1:10" ht="14.45">
      <c r="A846" t="s">
        <v>81</v>
      </c>
      <c r="B846" t="s">
        <v>487</v>
      </c>
      <c r="C846" t="s">
        <v>1098</v>
      </c>
      <c r="D846" t="s">
        <v>1176</v>
      </c>
      <c r="E846" t="s">
        <v>204</v>
      </c>
      <c r="F846" t="s">
        <v>204</v>
      </c>
      <c r="G846">
        <v>500000</v>
      </c>
      <c r="I846">
        <v>250000</v>
      </c>
      <c r="J846" t="s">
        <v>2304</v>
      </c>
    </row>
    <row r="847" spans="1:10" ht="14.45">
      <c r="A847" t="s">
        <v>81</v>
      </c>
      <c r="B847" t="s">
        <v>102</v>
      </c>
      <c r="C847" t="s">
        <v>1915</v>
      </c>
      <c r="D847" t="s">
        <v>1174</v>
      </c>
      <c r="E847" t="s">
        <v>147</v>
      </c>
      <c r="F847" t="s">
        <v>147</v>
      </c>
      <c r="G847">
        <v>460800</v>
      </c>
      <c r="I847">
        <v>460800</v>
      </c>
      <c r="J847" t="s">
        <v>1319</v>
      </c>
    </row>
    <row r="848" spans="1:10" ht="14.45">
      <c r="A848" t="s">
        <v>81</v>
      </c>
      <c r="B848" t="s">
        <v>116</v>
      </c>
      <c r="C848" t="s">
        <v>1098</v>
      </c>
      <c r="D848" t="s">
        <v>1174</v>
      </c>
      <c r="E848" t="s">
        <v>147</v>
      </c>
      <c r="F848" t="s">
        <v>148</v>
      </c>
      <c r="G848">
        <v>324000</v>
      </c>
      <c r="I848">
        <v>324000</v>
      </c>
      <c r="J848" t="s">
        <v>2305</v>
      </c>
    </row>
    <row r="849" spans="1:10" ht="14.45">
      <c r="A849" t="s">
        <v>81</v>
      </c>
      <c r="B849" t="s">
        <v>465</v>
      </c>
      <c r="C849" t="s">
        <v>1915</v>
      </c>
      <c r="D849" t="s">
        <v>1174</v>
      </c>
      <c r="E849" t="s">
        <v>147</v>
      </c>
      <c r="F849" t="s">
        <v>147</v>
      </c>
      <c r="G849">
        <v>316800</v>
      </c>
      <c r="I849">
        <v>316800</v>
      </c>
      <c r="J849" t="s">
        <v>1319</v>
      </c>
    </row>
    <row r="850" spans="1:10" ht="14.45">
      <c r="A850" t="s">
        <v>81</v>
      </c>
      <c r="B850" t="s">
        <v>260</v>
      </c>
      <c r="C850" t="s">
        <v>1915</v>
      </c>
      <c r="D850" t="s">
        <v>1174</v>
      </c>
      <c r="E850" t="s">
        <v>147</v>
      </c>
      <c r="F850" t="s">
        <v>147</v>
      </c>
      <c r="G850">
        <v>302400</v>
      </c>
      <c r="I850">
        <v>302400</v>
      </c>
      <c r="J850" t="s">
        <v>1319</v>
      </c>
    </row>
    <row r="851" spans="1:10" ht="14.45">
      <c r="A851" t="s">
        <v>81</v>
      </c>
      <c r="B851" t="s">
        <v>118</v>
      </c>
      <c r="C851" t="s">
        <v>1915</v>
      </c>
      <c r="D851" t="s">
        <v>1176</v>
      </c>
      <c r="E851" t="s">
        <v>204</v>
      </c>
      <c r="F851" t="s">
        <v>204</v>
      </c>
      <c r="G851">
        <v>290400</v>
      </c>
      <c r="I851">
        <v>290400</v>
      </c>
      <c r="J851" t="s">
        <v>1319</v>
      </c>
    </row>
    <row r="852" spans="1:10" ht="14.45">
      <c r="A852" t="s">
        <v>81</v>
      </c>
      <c r="B852" t="s">
        <v>102</v>
      </c>
      <c r="C852" t="s">
        <v>1915</v>
      </c>
      <c r="D852" t="s">
        <v>1176</v>
      </c>
      <c r="E852" t="s">
        <v>204</v>
      </c>
      <c r="F852" t="s">
        <v>204</v>
      </c>
      <c r="G852">
        <v>199200</v>
      </c>
      <c r="I852">
        <v>199200</v>
      </c>
      <c r="J852" t="s">
        <v>1319</v>
      </c>
    </row>
    <row r="853" spans="1:10" ht="14.45">
      <c r="A853" t="s">
        <v>81</v>
      </c>
      <c r="B853" t="s">
        <v>1737</v>
      </c>
      <c r="C853" t="s">
        <v>1915</v>
      </c>
      <c r="D853" t="s">
        <v>1174</v>
      </c>
      <c r="E853" t="s">
        <v>147</v>
      </c>
      <c r="F853" t="s">
        <v>147</v>
      </c>
      <c r="G853">
        <v>180000</v>
      </c>
      <c r="I853">
        <v>180000</v>
      </c>
      <c r="J853" t="s">
        <v>1319</v>
      </c>
    </row>
    <row r="854" spans="1:10" ht="14.45">
      <c r="A854" t="s">
        <v>81</v>
      </c>
      <c r="B854" t="s">
        <v>473</v>
      </c>
      <c r="C854" t="s">
        <v>1098</v>
      </c>
      <c r="D854" t="s">
        <v>1176</v>
      </c>
      <c r="E854" t="s">
        <v>204</v>
      </c>
      <c r="F854" t="s">
        <v>204</v>
      </c>
      <c r="G854">
        <v>150150</v>
      </c>
      <c r="I854">
        <v>150150</v>
      </c>
      <c r="J854" t="s">
        <v>2306</v>
      </c>
    </row>
    <row r="855" spans="1:10" ht="14.45">
      <c r="A855" t="s">
        <v>81</v>
      </c>
      <c r="B855" t="s">
        <v>201</v>
      </c>
      <c r="C855" t="s">
        <v>1098</v>
      </c>
      <c r="D855" t="s">
        <v>1176</v>
      </c>
      <c r="E855" t="s">
        <v>204</v>
      </c>
      <c r="F855" t="s">
        <v>204</v>
      </c>
      <c r="G855">
        <v>75000</v>
      </c>
      <c r="I855">
        <v>75000</v>
      </c>
      <c r="J855" t="s">
        <v>2307</v>
      </c>
    </row>
    <row r="856" spans="1:10" ht="14.45">
      <c r="A856" t="s">
        <v>81</v>
      </c>
      <c r="B856" t="s">
        <v>110</v>
      </c>
      <c r="C856" t="s">
        <v>1915</v>
      </c>
      <c r="D856" t="s">
        <v>1176</v>
      </c>
      <c r="E856" t="s">
        <v>204</v>
      </c>
      <c r="F856" t="s">
        <v>204</v>
      </c>
      <c r="G856">
        <v>24000</v>
      </c>
      <c r="J856" t="s">
        <v>1319</v>
      </c>
    </row>
    <row r="857" spans="1:10" ht="14.45">
      <c r="A857" t="s">
        <v>81</v>
      </c>
      <c r="B857" t="s">
        <v>297</v>
      </c>
      <c r="C857" t="s">
        <v>1915</v>
      </c>
      <c r="D857" t="s">
        <v>1174</v>
      </c>
      <c r="E857" t="s">
        <v>147</v>
      </c>
      <c r="F857" t="s">
        <v>147</v>
      </c>
      <c r="G857">
        <v>14350</v>
      </c>
      <c r="I857">
        <v>14350</v>
      </c>
      <c r="J857" t="s">
        <v>1319</v>
      </c>
    </row>
    <row r="858" spans="1:10" ht="14.45">
      <c r="A858" t="s">
        <v>27</v>
      </c>
      <c r="B858" t="s">
        <v>327</v>
      </c>
      <c r="C858" t="s">
        <v>1915</v>
      </c>
      <c r="D858" t="s">
        <v>1176</v>
      </c>
      <c r="E858" t="s">
        <v>204</v>
      </c>
      <c r="F858" t="s">
        <v>204</v>
      </c>
      <c r="G858">
        <v>2451150</v>
      </c>
      <c r="J858" t="s">
        <v>1319</v>
      </c>
    </row>
    <row r="859" spans="1:10" ht="14.45">
      <c r="A859" t="s">
        <v>27</v>
      </c>
      <c r="B859" t="s">
        <v>299</v>
      </c>
      <c r="C859" t="s">
        <v>1915</v>
      </c>
      <c r="D859" t="s">
        <v>1176</v>
      </c>
      <c r="E859" t="s">
        <v>204</v>
      </c>
      <c r="F859" t="s">
        <v>204</v>
      </c>
      <c r="G859">
        <v>2364000</v>
      </c>
      <c r="J859" t="s">
        <v>1319</v>
      </c>
    </row>
    <row r="860" spans="1:10" ht="14.45">
      <c r="A860" t="s">
        <v>27</v>
      </c>
      <c r="B860" t="s">
        <v>116</v>
      </c>
      <c r="C860" t="s">
        <v>1915</v>
      </c>
      <c r="D860" t="s">
        <v>1176</v>
      </c>
      <c r="E860" t="s">
        <v>204</v>
      </c>
      <c r="F860" t="s">
        <v>204</v>
      </c>
      <c r="G860">
        <v>684400</v>
      </c>
      <c r="I860">
        <v>684400</v>
      </c>
      <c r="J860" t="s">
        <v>1319</v>
      </c>
    </row>
    <row r="861" spans="1:10" ht="14.45">
      <c r="A861" t="s">
        <v>27</v>
      </c>
      <c r="B861" t="s">
        <v>444</v>
      </c>
      <c r="C861" t="s">
        <v>1915</v>
      </c>
      <c r="D861" t="s">
        <v>1174</v>
      </c>
      <c r="E861" t="s">
        <v>147</v>
      </c>
      <c r="F861" t="s">
        <v>147</v>
      </c>
      <c r="G861">
        <v>561600</v>
      </c>
      <c r="J861" t="s">
        <v>1319</v>
      </c>
    </row>
    <row r="862" spans="1:10" ht="14.45">
      <c r="A862" t="s">
        <v>27</v>
      </c>
      <c r="B862" t="s">
        <v>163</v>
      </c>
      <c r="C862" t="s">
        <v>1098</v>
      </c>
      <c r="D862" t="s">
        <v>1176</v>
      </c>
      <c r="E862" t="s">
        <v>204</v>
      </c>
      <c r="F862" t="s">
        <v>204</v>
      </c>
      <c r="G862">
        <v>500000</v>
      </c>
      <c r="I862">
        <v>100000</v>
      </c>
      <c r="J862" t="s">
        <v>2308</v>
      </c>
    </row>
    <row r="863" spans="1:10" ht="14.45">
      <c r="A863" t="s">
        <v>27</v>
      </c>
      <c r="B863" t="s">
        <v>1739</v>
      </c>
      <c r="C863" t="s">
        <v>1915</v>
      </c>
      <c r="D863" t="s">
        <v>1174</v>
      </c>
      <c r="E863" t="s">
        <v>147</v>
      </c>
      <c r="F863" t="s">
        <v>147</v>
      </c>
      <c r="G863">
        <v>388800</v>
      </c>
      <c r="J863" t="s">
        <v>1319</v>
      </c>
    </row>
    <row r="864" spans="1:10" ht="14.45">
      <c r="A864" t="s">
        <v>27</v>
      </c>
      <c r="B864" t="s">
        <v>164</v>
      </c>
      <c r="C864" t="s">
        <v>1915</v>
      </c>
      <c r="D864" t="s">
        <v>1176</v>
      </c>
      <c r="E864" t="s">
        <v>204</v>
      </c>
      <c r="F864" t="s">
        <v>204</v>
      </c>
      <c r="G864">
        <v>352800</v>
      </c>
      <c r="I864">
        <v>24000</v>
      </c>
      <c r="J864" t="s">
        <v>1319</v>
      </c>
    </row>
    <row r="865" spans="1:10" ht="14.45">
      <c r="A865" t="s">
        <v>27</v>
      </c>
      <c r="B865" t="s">
        <v>369</v>
      </c>
      <c r="C865" t="s">
        <v>1915</v>
      </c>
      <c r="D865" t="s">
        <v>1176</v>
      </c>
      <c r="E865" t="s">
        <v>204</v>
      </c>
      <c r="F865" t="s">
        <v>204</v>
      </c>
      <c r="G865">
        <v>336000</v>
      </c>
      <c r="J865" t="s">
        <v>1319</v>
      </c>
    </row>
    <row r="866" spans="1:10" ht="14.45">
      <c r="A866" t="s">
        <v>27</v>
      </c>
      <c r="B866" t="s">
        <v>1737</v>
      </c>
      <c r="C866" t="s">
        <v>1915</v>
      </c>
      <c r="D866" t="s">
        <v>1176</v>
      </c>
      <c r="E866" t="s">
        <v>204</v>
      </c>
      <c r="F866" t="s">
        <v>204</v>
      </c>
      <c r="G866">
        <v>218400</v>
      </c>
      <c r="J866" t="s">
        <v>1319</v>
      </c>
    </row>
    <row r="867" spans="1:10" ht="14.45">
      <c r="A867" t="s">
        <v>27</v>
      </c>
      <c r="B867" t="s">
        <v>260</v>
      </c>
      <c r="C867" t="s">
        <v>1915</v>
      </c>
      <c r="D867" t="s">
        <v>1174</v>
      </c>
      <c r="E867" t="s">
        <v>147</v>
      </c>
      <c r="F867" t="s">
        <v>147</v>
      </c>
      <c r="G867">
        <v>216000</v>
      </c>
      <c r="J867" t="s">
        <v>1319</v>
      </c>
    </row>
    <row r="868" spans="1:10" ht="14.45">
      <c r="A868" t="s">
        <v>27</v>
      </c>
      <c r="B868" t="s">
        <v>457</v>
      </c>
      <c r="C868" t="s">
        <v>1915</v>
      </c>
      <c r="D868" t="s">
        <v>1174</v>
      </c>
      <c r="E868" t="s">
        <v>147</v>
      </c>
      <c r="F868" t="s">
        <v>147</v>
      </c>
      <c r="G868">
        <v>144000</v>
      </c>
      <c r="J868" t="s">
        <v>1319</v>
      </c>
    </row>
    <row r="869" spans="1:10" ht="14.45">
      <c r="A869" t="s">
        <v>27</v>
      </c>
      <c r="B869" t="s">
        <v>260</v>
      </c>
      <c r="C869" t="s">
        <v>1915</v>
      </c>
      <c r="D869" t="s">
        <v>1176</v>
      </c>
      <c r="E869" t="s">
        <v>204</v>
      </c>
      <c r="F869" t="s">
        <v>204</v>
      </c>
      <c r="G869">
        <v>116400</v>
      </c>
      <c r="I869">
        <v>146400</v>
      </c>
      <c r="J869" t="s">
        <v>1319</v>
      </c>
    </row>
    <row r="870" spans="1:10" ht="14.45">
      <c r="A870" t="s">
        <v>27</v>
      </c>
      <c r="B870" t="s">
        <v>313</v>
      </c>
      <c r="C870" t="s">
        <v>1915</v>
      </c>
      <c r="D870" t="s">
        <v>1174</v>
      </c>
      <c r="E870" t="s">
        <v>147</v>
      </c>
      <c r="F870" t="s">
        <v>147</v>
      </c>
      <c r="G870">
        <v>100800</v>
      </c>
      <c r="J870" t="s">
        <v>1319</v>
      </c>
    </row>
    <row r="871" spans="1:10" ht="14.45">
      <c r="A871" t="s">
        <v>27</v>
      </c>
      <c r="B871" t="s">
        <v>163</v>
      </c>
      <c r="C871" t="s">
        <v>1098</v>
      </c>
      <c r="D871" t="s">
        <v>1176</v>
      </c>
      <c r="E871" t="s">
        <v>204</v>
      </c>
      <c r="F871" t="s">
        <v>204</v>
      </c>
      <c r="G871">
        <v>100000</v>
      </c>
      <c r="I871">
        <v>100000</v>
      </c>
      <c r="J871" t="s">
        <v>2309</v>
      </c>
    </row>
    <row r="872" spans="1:10" ht="14.45">
      <c r="A872" t="s">
        <v>27</v>
      </c>
      <c r="B872" t="s">
        <v>185</v>
      </c>
      <c r="C872" t="s">
        <v>1915</v>
      </c>
      <c r="D872" t="s">
        <v>1174</v>
      </c>
      <c r="E872" t="s">
        <v>147</v>
      </c>
      <c r="F872" t="s">
        <v>147</v>
      </c>
      <c r="G872">
        <v>72000</v>
      </c>
      <c r="J872" t="s">
        <v>1319</v>
      </c>
    </row>
    <row r="873" spans="1:10" ht="14.45">
      <c r="A873" t="s">
        <v>27</v>
      </c>
      <c r="B873" t="s">
        <v>125</v>
      </c>
      <c r="C873" t="s">
        <v>1098</v>
      </c>
      <c r="D873" t="s">
        <v>1102</v>
      </c>
      <c r="E873" t="s">
        <v>127</v>
      </c>
      <c r="F873" t="s">
        <v>128</v>
      </c>
      <c r="G873">
        <v>31600</v>
      </c>
      <c r="I873">
        <v>31600</v>
      </c>
      <c r="J873" t="s">
        <v>2310</v>
      </c>
    </row>
    <row r="874" spans="1:10" ht="14.45">
      <c r="A874" t="s">
        <v>27</v>
      </c>
      <c r="B874" t="s">
        <v>110</v>
      </c>
      <c r="C874" t="s">
        <v>1915</v>
      </c>
      <c r="D874" t="s">
        <v>1176</v>
      </c>
      <c r="E874" t="s">
        <v>204</v>
      </c>
      <c r="F874" t="s">
        <v>204</v>
      </c>
      <c r="G874">
        <v>30000</v>
      </c>
      <c r="J874" t="s">
        <v>1319</v>
      </c>
    </row>
    <row r="875" spans="1:10" ht="14.45">
      <c r="A875" t="s">
        <v>27</v>
      </c>
      <c r="B875" t="s">
        <v>313</v>
      </c>
      <c r="C875" t="s">
        <v>1915</v>
      </c>
      <c r="D875" t="s">
        <v>1176</v>
      </c>
      <c r="E875" t="s">
        <v>204</v>
      </c>
      <c r="F875" t="s">
        <v>204</v>
      </c>
      <c r="G875">
        <v>28800</v>
      </c>
      <c r="I875">
        <v>28800</v>
      </c>
      <c r="J875" t="s">
        <v>1319</v>
      </c>
    </row>
    <row r="876" spans="1:10" ht="14.45">
      <c r="A876" t="s">
        <v>27</v>
      </c>
      <c r="B876" t="s">
        <v>484</v>
      </c>
      <c r="C876" t="s">
        <v>1915</v>
      </c>
      <c r="D876" t="s">
        <v>1176</v>
      </c>
      <c r="E876" t="s">
        <v>204</v>
      </c>
      <c r="F876" t="s">
        <v>204</v>
      </c>
      <c r="G876">
        <v>24000</v>
      </c>
      <c r="I876">
        <v>24000</v>
      </c>
      <c r="J876" t="s">
        <v>1319</v>
      </c>
    </row>
    <row r="877" spans="1:10" ht="14.45">
      <c r="A877" t="s">
        <v>27</v>
      </c>
      <c r="B877" t="s">
        <v>297</v>
      </c>
      <c r="C877" t="s">
        <v>1915</v>
      </c>
      <c r="D877" t="s">
        <v>1174</v>
      </c>
      <c r="E877" t="s">
        <v>147</v>
      </c>
      <c r="F877" t="s">
        <v>147</v>
      </c>
      <c r="G877">
        <v>14400</v>
      </c>
      <c r="J877" t="s">
        <v>1319</v>
      </c>
    </row>
    <row r="878" spans="1:10" ht="14.45">
      <c r="A878" t="s">
        <v>27</v>
      </c>
      <c r="B878" t="s">
        <v>125</v>
      </c>
      <c r="C878" t="s">
        <v>1915</v>
      </c>
      <c r="D878" t="s">
        <v>1176</v>
      </c>
      <c r="E878" t="s">
        <v>204</v>
      </c>
      <c r="F878" t="s">
        <v>204</v>
      </c>
      <c r="G878">
        <v>4800</v>
      </c>
      <c r="I878">
        <v>4800</v>
      </c>
      <c r="J878" t="s">
        <v>1319</v>
      </c>
    </row>
    <row r="879" spans="1:10" ht="14.45">
      <c r="A879" t="s">
        <v>27</v>
      </c>
      <c r="B879" t="s">
        <v>453</v>
      </c>
      <c r="C879" t="s">
        <v>1915</v>
      </c>
      <c r="D879" t="s">
        <v>1176</v>
      </c>
      <c r="E879" t="s">
        <v>204</v>
      </c>
      <c r="F879" t="s">
        <v>204</v>
      </c>
      <c r="G879">
        <v>4800</v>
      </c>
      <c r="I879">
        <v>4800</v>
      </c>
      <c r="J879" t="s">
        <v>1319</v>
      </c>
    </row>
    <row r="880" spans="1:10" ht="14.45">
      <c r="A880" t="s">
        <v>27</v>
      </c>
      <c r="B880" t="s">
        <v>163</v>
      </c>
      <c r="C880" t="s">
        <v>1915</v>
      </c>
      <c r="D880" t="s">
        <v>1176</v>
      </c>
      <c r="E880" t="s">
        <v>204</v>
      </c>
      <c r="F880" t="s">
        <v>204</v>
      </c>
      <c r="G880">
        <v>2400</v>
      </c>
      <c r="I880">
        <v>2400</v>
      </c>
      <c r="J880" t="s">
        <v>1319</v>
      </c>
    </row>
    <row r="881" spans="1:10" ht="14.45">
      <c r="A881" t="s">
        <v>27</v>
      </c>
      <c r="B881" t="s">
        <v>545</v>
      </c>
      <c r="C881" t="s">
        <v>1098</v>
      </c>
      <c r="D881" t="s">
        <v>1102</v>
      </c>
      <c r="E881" t="s">
        <v>127</v>
      </c>
      <c r="F881" t="s">
        <v>128</v>
      </c>
      <c r="G881">
        <v>720</v>
      </c>
      <c r="I881">
        <v>720</v>
      </c>
      <c r="J881" t="s">
        <v>2311</v>
      </c>
    </row>
    <row r="882" spans="1:10" ht="14.45">
      <c r="A882" t="s">
        <v>2312</v>
      </c>
      <c r="B882" t="s">
        <v>366</v>
      </c>
      <c r="C882" t="s">
        <v>1870</v>
      </c>
      <c r="D882" t="s">
        <v>1199</v>
      </c>
      <c r="E882" t="s">
        <v>25</v>
      </c>
      <c r="F882" t="s">
        <v>25</v>
      </c>
      <c r="G882">
        <v>8000</v>
      </c>
      <c r="I882">
        <v>8000</v>
      </c>
      <c r="J882" t="s">
        <v>2313</v>
      </c>
    </row>
    <row r="883" spans="1:10" ht="14.45">
      <c r="A883" t="s">
        <v>82</v>
      </c>
      <c r="B883" t="s">
        <v>172</v>
      </c>
      <c r="C883" t="s">
        <v>1915</v>
      </c>
      <c r="D883" t="s">
        <v>1174</v>
      </c>
      <c r="E883" t="s">
        <v>147</v>
      </c>
      <c r="F883" t="s">
        <v>147</v>
      </c>
      <c r="G883">
        <v>2534400</v>
      </c>
      <c r="J883" t="s">
        <v>1319</v>
      </c>
    </row>
    <row r="884" spans="1:10" ht="14.45">
      <c r="A884" t="s">
        <v>82</v>
      </c>
      <c r="B884" t="s">
        <v>161</v>
      </c>
      <c r="C884" t="s">
        <v>1098</v>
      </c>
      <c r="D884" t="s">
        <v>1099</v>
      </c>
      <c r="E884" t="s">
        <v>95</v>
      </c>
      <c r="F884" t="s">
        <v>95</v>
      </c>
      <c r="G884">
        <v>620000</v>
      </c>
      <c r="I884">
        <v>620000</v>
      </c>
      <c r="J884" t="s">
        <v>2314</v>
      </c>
    </row>
    <row r="885" spans="1:10" ht="14.45">
      <c r="A885" t="s">
        <v>82</v>
      </c>
      <c r="B885" t="s">
        <v>1497</v>
      </c>
      <c r="C885" t="s">
        <v>1915</v>
      </c>
      <c r="D885" t="s">
        <v>1176</v>
      </c>
      <c r="E885" t="s">
        <v>204</v>
      </c>
      <c r="F885" t="s">
        <v>204</v>
      </c>
      <c r="G885">
        <v>414640</v>
      </c>
      <c r="I885">
        <v>414640</v>
      </c>
      <c r="J885" t="s">
        <v>1319</v>
      </c>
    </row>
    <row r="886" spans="1:10" ht="14.45">
      <c r="A886" t="s">
        <v>82</v>
      </c>
      <c r="B886" t="s">
        <v>202</v>
      </c>
      <c r="C886" t="s">
        <v>1915</v>
      </c>
      <c r="D886" t="s">
        <v>1099</v>
      </c>
      <c r="E886" t="s">
        <v>95</v>
      </c>
      <c r="F886" t="s">
        <v>95</v>
      </c>
      <c r="G886">
        <v>309600</v>
      </c>
      <c r="I886">
        <v>309600</v>
      </c>
      <c r="J886" t="s">
        <v>1319</v>
      </c>
    </row>
    <row r="887" spans="1:10" ht="14.45">
      <c r="A887" t="s">
        <v>82</v>
      </c>
      <c r="B887" t="s">
        <v>327</v>
      </c>
      <c r="C887" t="s">
        <v>1915</v>
      </c>
      <c r="D887" t="s">
        <v>1099</v>
      </c>
      <c r="E887" t="s">
        <v>95</v>
      </c>
      <c r="F887" t="s">
        <v>95</v>
      </c>
      <c r="G887">
        <v>308400</v>
      </c>
      <c r="I887">
        <v>308400</v>
      </c>
      <c r="J887" t="s">
        <v>1319</v>
      </c>
    </row>
    <row r="888" spans="1:10" ht="14.45">
      <c r="A888" t="s">
        <v>82</v>
      </c>
      <c r="B888" t="s">
        <v>299</v>
      </c>
      <c r="C888" t="s">
        <v>1915</v>
      </c>
      <c r="D888" t="s">
        <v>1099</v>
      </c>
      <c r="E888" t="s">
        <v>95</v>
      </c>
      <c r="F888" t="s">
        <v>95</v>
      </c>
      <c r="G888">
        <v>308400</v>
      </c>
      <c r="I888">
        <v>308400</v>
      </c>
      <c r="J888" t="s">
        <v>1319</v>
      </c>
    </row>
    <row r="889" spans="1:10" ht="14.45">
      <c r="A889" t="s">
        <v>82</v>
      </c>
      <c r="B889" t="s">
        <v>441</v>
      </c>
      <c r="C889" t="s">
        <v>1915</v>
      </c>
      <c r="D889" t="s">
        <v>1174</v>
      </c>
      <c r="E889" t="s">
        <v>147</v>
      </c>
      <c r="F889" t="s">
        <v>147</v>
      </c>
      <c r="G889">
        <v>302400</v>
      </c>
      <c r="I889">
        <v>302400</v>
      </c>
      <c r="J889" t="s">
        <v>1319</v>
      </c>
    </row>
    <row r="890" spans="1:10" ht="14.45">
      <c r="A890" t="s">
        <v>82</v>
      </c>
      <c r="B890" t="s">
        <v>110</v>
      </c>
      <c r="C890" t="s">
        <v>1915</v>
      </c>
      <c r="D890" t="s">
        <v>1176</v>
      </c>
      <c r="E890" t="s">
        <v>204</v>
      </c>
      <c r="F890" t="s">
        <v>204</v>
      </c>
      <c r="G890">
        <v>280800</v>
      </c>
      <c r="J890" t="s">
        <v>1319</v>
      </c>
    </row>
    <row r="891" spans="1:10" ht="14.45">
      <c r="A891" t="s">
        <v>82</v>
      </c>
      <c r="B891" t="s">
        <v>206</v>
      </c>
      <c r="C891" t="s">
        <v>1915</v>
      </c>
      <c r="D891" t="s">
        <v>1176</v>
      </c>
      <c r="E891" t="s">
        <v>204</v>
      </c>
      <c r="F891" t="s">
        <v>204</v>
      </c>
      <c r="G891">
        <v>253280</v>
      </c>
      <c r="I891">
        <v>253280</v>
      </c>
      <c r="J891" t="s">
        <v>1319</v>
      </c>
    </row>
    <row r="892" spans="1:10" ht="14.45">
      <c r="A892" t="s">
        <v>82</v>
      </c>
      <c r="B892" t="s">
        <v>248</v>
      </c>
      <c r="C892" t="s">
        <v>1915</v>
      </c>
      <c r="D892" t="s">
        <v>1176</v>
      </c>
      <c r="E892" t="s">
        <v>204</v>
      </c>
      <c r="F892" t="s">
        <v>204</v>
      </c>
      <c r="G892">
        <v>237600</v>
      </c>
      <c r="I892">
        <v>237600</v>
      </c>
      <c r="J892" t="s">
        <v>1319</v>
      </c>
    </row>
    <row r="893" spans="1:10" ht="14.45">
      <c r="A893" t="s">
        <v>82</v>
      </c>
      <c r="B893" t="s">
        <v>172</v>
      </c>
      <c r="C893" t="s">
        <v>1915</v>
      </c>
      <c r="D893" t="s">
        <v>1176</v>
      </c>
      <c r="E893" t="s">
        <v>204</v>
      </c>
      <c r="F893" t="s">
        <v>204</v>
      </c>
      <c r="G893">
        <v>232800</v>
      </c>
      <c r="J893" t="s">
        <v>1319</v>
      </c>
    </row>
    <row r="894" spans="1:10" ht="14.45">
      <c r="A894" t="s">
        <v>82</v>
      </c>
      <c r="B894" t="s">
        <v>304</v>
      </c>
      <c r="C894" t="s">
        <v>1915</v>
      </c>
      <c r="D894" t="s">
        <v>1176</v>
      </c>
      <c r="E894" t="s">
        <v>204</v>
      </c>
      <c r="F894" t="s">
        <v>204</v>
      </c>
      <c r="G894">
        <v>198900</v>
      </c>
      <c r="I894">
        <v>198900</v>
      </c>
      <c r="J894" t="s">
        <v>1319</v>
      </c>
    </row>
    <row r="895" spans="1:10" ht="14.45">
      <c r="A895" t="s">
        <v>82</v>
      </c>
      <c r="B895" t="s">
        <v>1315</v>
      </c>
      <c r="C895" t="s">
        <v>1098</v>
      </c>
      <c r="D895" t="s">
        <v>1176</v>
      </c>
      <c r="E895" t="s">
        <v>204</v>
      </c>
      <c r="F895" t="s">
        <v>204</v>
      </c>
      <c r="G895">
        <v>182900</v>
      </c>
      <c r="I895">
        <v>182900</v>
      </c>
      <c r="J895" t="s">
        <v>2315</v>
      </c>
    </row>
    <row r="896" spans="1:10" ht="14.45">
      <c r="A896" t="s">
        <v>82</v>
      </c>
      <c r="B896" t="s">
        <v>210</v>
      </c>
      <c r="C896" t="s">
        <v>1915</v>
      </c>
      <c r="D896" t="s">
        <v>1176</v>
      </c>
      <c r="E896" t="s">
        <v>204</v>
      </c>
      <c r="F896" t="s">
        <v>204</v>
      </c>
      <c r="G896">
        <v>179800</v>
      </c>
      <c r="I896">
        <v>179800</v>
      </c>
      <c r="J896" t="s">
        <v>1319</v>
      </c>
    </row>
    <row r="897" spans="1:10" ht="14.45">
      <c r="A897" t="s">
        <v>82</v>
      </c>
      <c r="B897" t="s">
        <v>116</v>
      </c>
      <c r="C897" t="s">
        <v>1915</v>
      </c>
      <c r="D897" t="s">
        <v>1176</v>
      </c>
      <c r="E897" t="s">
        <v>204</v>
      </c>
      <c r="F897" t="s">
        <v>204</v>
      </c>
      <c r="G897">
        <v>170400</v>
      </c>
      <c r="I897">
        <v>170400</v>
      </c>
      <c r="J897" t="s">
        <v>1319</v>
      </c>
    </row>
    <row r="898" spans="1:10" ht="14.45">
      <c r="A898" t="s">
        <v>82</v>
      </c>
      <c r="B898" t="s">
        <v>299</v>
      </c>
      <c r="C898" t="s">
        <v>1915</v>
      </c>
      <c r="D898" t="s">
        <v>1174</v>
      </c>
      <c r="E898" t="s">
        <v>147</v>
      </c>
      <c r="F898" t="s">
        <v>147</v>
      </c>
      <c r="G898">
        <v>151200</v>
      </c>
      <c r="J898" t="s">
        <v>1319</v>
      </c>
    </row>
    <row r="899" spans="1:10" ht="14.45">
      <c r="A899" t="s">
        <v>82</v>
      </c>
      <c r="B899" t="s">
        <v>457</v>
      </c>
      <c r="C899" t="s">
        <v>1915</v>
      </c>
      <c r="D899" t="s">
        <v>1174</v>
      </c>
      <c r="E899" t="s">
        <v>147</v>
      </c>
      <c r="F899" t="s">
        <v>147</v>
      </c>
      <c r="G899">
        <v>151200</v>
      </c>
      <c r="J899" t="s">
        <v>1319</v>
      </c>
    </row>
    <row r="900" spans="1:10" ht="14.45">
      <c r="A900" t="s">
        <v>82</v>
      </c>
      <c r="B900" t="s">
        <v>299</v>
      </c>
      <c r="C900" t="s">
        <v>1915</v>
      </c>
      <c r="D900" t="s">
        <v>1176</v>
      </c>
      <c r="E900" t="s">
        <v>204</v>
      </c>
      <c r="F900" t="s">
        <v>204</v>
      </c>
      <c r="G900">
        <v>100800</v>
      </c>
      <c r="I900">
        <v>100800</v>
      </c>
      <c r="J900" t="s">
        <v>1319</v>
      </c>
    </row>
    <row r="901" spans="1:10" ht="14.45">
      <c r="A901" t="s">
        <v>82</v>
      </c>
      <c r="B901" t="s">
        <v>202</v>
      </c>
      <c r="C901" t="s">
        <v>1915</v>
      </c>
      <c r="D901" t="s">
        <v>1176</v>
      </c>
      <c r="E901" t="s">
        <v>204</v>
      </c>
      <c r="F901" t="s">
        <v>204</v>
      </c>
      <c r="G901">
        <v>91200</v>
      </c>
      <c r="I901">
        <v>91200</v>
      </c>
      <c r="J901" t="s">
        <v>1319</v>
      </c>
    </row>
    <row r="902" spans="1:10" ht="14.45">
      <c r="A902" t="s">
        <v>82</v>
      </c>
      <c r="B902" t="s">
        <v>110</v>
      </c>
      <c r="C902" t="s">
        <v>1915</v>
      </c>
      <c r="D902" t="s">
        <v>1102</v>
      </c>
      <c r="E902" t="s">
        <v>128</v>
      </c>
      <c r="F902" t="s">
        <v>128</v>
      </c>
      <c r="G902">
        <v>87750</v>
      </c>
      <c r="I902">
        <v>87750</v>
      </c>
      <c r="J902" t="s">
        <v>1319</v>
      </c>
    </row>
    <row r="903" spans="1:10" ht="14.45">
      <c r="A903" t="s">
        <v>82</v>
      </c>
      <c r="B903" t="s">
        <v>468</v>
      </c>
      <c r="C903" t="s">
        <v>1915</v>
      </c>
      <c r="D903" t="s">
        <v>1176</v>
      </c>
      <c r="E903" t="s">
        <v>204</v>
      </c>
      <c r="F903" t="s">
        <v>204</v>
      </c>
      <c r="G903">
        <v>79760</v>
      </c>
      <c r="I903">
        <v>80160</v>
      </c>
      <c r="J903" t="s">
        <v>1319</v>
      </c>
    </row>
    <row r="904" spans="1:10" ht="14.45">
      <c r="A904" t="s">
        <v>82</v>
      </c>
      <c r="B904" t="s">
        <v>366</v>
      </c>
      <c r="C904" t="s">
        <v>1915</v>
      </c>
      <c r="D904" t="s">
        <v>1176</v>
      </c>
      <c r="E904" t="s">
        <v>204</v>
      </c>
      <c r="F904" t="s">
        <v>204</v>
      </c>
      <c r="G904">
        <v>74400</v>
      </c>
      <c r="I904">
        <v>74400</v>
      </c>
      <c r="J904" t="s">
        <v>1319</v>
      </c>
    </row>
    <row r="905" spans="1:10" ht="14.45">
      <c r="A905" t="s">
        <v>82</v>
      </c>
      <c r="B905" t="s">
        <v>488</v>
      </c>
      <c r="C905" t="s">
        <v>1915</v>
      </c>
      <c r="D905" t="s">
        <v>1176</v>
      </c>
      <c r="E905" t="s">
        <v>204</v>
      </c>
      <c r="F905" t="s">
        <v>204</v>
      </c>
      <c r="G905">
        <v>45600</v>
      </c>
      <c r="I905">
        <v>45600</v>
      </c>
      <c r="J905" t="s">
        <v>1319</v>
      </c>
    </row>
    <row r="906" spans="1:10" ht="14.45">
      <c r="A906" t="s">
        <v>82</v>
      </c>
      <c r="B906" t="s">
        <v>313</v>
      </c>
      <c r="C906" t="s">
        <v>1915</v>
      </c>
      <c r="D906" t="s">
        <v>1174</v>
      </c>
      <c r="E906" t="s">
        <v>147</v>
      </c>
      <c r="F906" t="s">
        <v>147</v>
      </c>
      <c r="G906">
        <v>43200</v>
      </c>
      <c r="J906" t="s">
        <v>1319</v>
      </c>
    </row>
    <row r="907" spans="1:10" ht="14.45">
      <c r="A907" t="s">
        <v>82</v>
      </c>
      <c r="B907" t="s">
        <v>1497</v>
      </c>
      <c r="C907" t="s">
        <v>1915</v>
      </c>
      <c r="D907" t="s">
        <v>1174</v>
      </c>
      <c r="E907" t="s">
        <v>147</v>
      </c>
      <c r="F907" t="s">
        <v>147</v>
      </c>
      <c r="G907">
        <v>43200</v>
      </c>
      <c r="J907" t="s">
        <v>1319</v>
      </c>
    </row>
    <row r="908" spans="1:10" ht="14.45">
      <c r="A908" t="s">
        <v>82</v>
      </c>
      <c r="B908" t="s">
        <v>140</v>
      </c>
      <c r="C908" t="s">
        <v>1915</v>
      </c>
      <c r="D908" t="s">
        <v>1176</v>
      </c>
      <c r="E908" t="s">
        <v>204</v>
      </c>
      <c r="F908" t="s">
        <v>204</v>
      </c>
      <c r="G908">
        <v>36480</v>
      </c>
      <c r="I908">
        <v>36480</v>
      </c>
      <c r="J908" t="s">
        <v>1319</v>
      </c>
    </row>
    <row r="909" spans="1:10" ht="14.45">
      <c r="A909" t="s">
        <v>82</v>
      </c>
      <c r="B909" t="s">
        <v>372</v>
      </c>
      <c r="C909" t="s">
        <v>1915</v>
      </c>
      <c r="D909" t="s">
        <v>1176</v>
      </c>
      <c r="E909" t="s">
        <v>204</v>
      </c>
      <c r="F909" t="s">
        <v>204</v>
      </c>
      <c r="G909">
        <v>36000</v>
      </c>
      <c r="I909">
        <v>36000</v>
      </c>
      <c r="J909" t="s">
        <v>1319</v>
      </c>
    </row>
    <row r="910" spans="1:10" ht="14.45">
      <c r="A910" t="s">
        <v>82</v>
      </c>
      <c r="B910" t="s">
        <v>143</v>
      </c>
      <c r="C910" t="s">
        <v>1915</v>
      </c>
      <c r="D910" t="s">
        <v>1176</v>
      </c>
      <c r="E910" t="s">
        <v>204</v>
      </c>
      <c r="F910" t="s">
        <v>204</v>
      </c>
      <c r="G910">
        <v>16800</v>
      </c>
      <c r="I910">
        <v>16800</v>
      </c>
      <c r="J910" t="s">
        <v>1319</v>
      </c>
    </row>
    <row r="911" spans="1:10" ht="14.45">
      <c r="A911" t="s">
        <v>82</v>
      </c>
      <c r="B911" t="s">
        <v>445</v>
      </c>
      <c r="C911" t="s">
        <v>1915</v>
      </c>
      <c r="D911" t="s">
        <v>1176</v>
      </c>
      <c r="E911" t="s">
        <v>204</v>
      </c>
      <c r="F911" t="s">
        <v>204</v>
      </c>
      <c r="G911">
        <v>12000</v>
      </c>
      <c r="I911">
        <v>12000</v>
      </c>
      <c r="J911" t="s">
        <v>1319</v>
      </c>
    </row>
    <row r="912" spans="1:10" ht="14.45">
      <c r="A912" t="s">
        <v>128</v>
      </c>
      <c r="B912" t="s">
        <v>562</v>
      </c>
      <c r="C912" t="s">
        <v>1098</v>
      </c>
      <c r="D912" t="s">
        <v>1102</v>
      </c>
      <c r="E912" t="s">
        <v>127</v>
      </c>
      <c r="F912" t="s">
        <v>128</v>
      </c>
      <c r="G912">
        <v>130</v>
      </c>
      <c r="I912">
        <v>130</v>
      </c>
      <c r="J912" t="s">
        <v>1885</v>
      </c>
    </row>
    <row r="913" spans="1:10" ht="14.45">
      <c r="A913" t="s">
        <v>83</v>
      </c>
      <c r="B913" t="s">
        <v>248</v>
      </c>
      <c r="C913" t="s">
        <v>1098</v>
      </c>
      <c r="D913" t="s">
        <v>1176</v>
      </c>
      <c r="E913" t="s">
        <v>204</v>
      </c>
      <c r="F913" t="s">
        <v>204</v>
      </c>
      <c r="G913">
        <v>3272880</v>
      </c>
      <c r="I913">
        <v>1027290</v>
      </c>
      <c r="J913" t="s">
        <v>2316</v>
      </c>
    </row>
    <row r="914" spans="1:10" ht="14.45">
      <c r="A914" t="s">
        <v>83</v>
      </c>
      <c r="B914" t="s">
        <v>110</v>
      </c>
      <c r="C914" t="s">
        <v>1098</v>
      </c>
      <c r="D914" t="s">
        <v>1176</v>
      </c>
      <c r="E914" t="s">
        <v>204</v>
      </c>
      <c r="F914" t="s">
        <v>204</v>
      </c>
      <c r="G914">
        <v>3000000</v>
      </c>
      <c r="I914">
        <v>501600</v>
      </c>
      <c r="J914" t="s">
        <v>2317</v>
      </c>
    </row>
    <row r="915" spans="1:10" ht="14.45">
      <c r="A915" t="s">
        <v>83</v>
      </c>
      <c r="B915" t="s">
        <v>130</v>
      </c>
      <c r="C915" t="s">
        <v>1098</v>
      </c>
      <c r="D915" t="s">
        <v>1176</v>
      </c>
      <c r="E915" t="s">
        <v>204</v>
      </c>
      <c r="F915" t="s">
        <v>204</v>
      </c>
      <c r="G915">
        <v>1000000</v>
      </c>
      <c r="I915">
        <v>1000000</v>
      </c>
      <c r="J915" t="s">
        <v>2318</v>
      </c>
    </row>
    <row r="916" spans="1:10" ht="14.45">
      <c r="A916" t="s">
        <v>83</v>
      </c>
      <c r="B916" t="s">
        <v>130</v>
      </c>
      <c r="C916" t="s">
        <v>1098</v>
      </c>
      <c r="D916" t="s">
        <v>1176</v>
      </c>
      <c r="E916" t="s">
        <v>204</v>
      </c>
      <c r="F916" t="s">
        <v>204</v>
      </c>
      <c r="G916">
        <v>1000000</v>
      </c>
      <c r="I916">
        <v>1000000</v>
      </c>
      <c r="J916" t="s">
        <v>2319</v>
      </c>
    </row>
    <row r="917" spans="1:10" ht="14.45">
      <c r="A917" t="s">
        <v>83</v>
      </c>
      <c r="B917" t="s">
        <v>239</v>
      </c>
      <c r="C917" t="s">
        <v>1098</v>
      </c>
      <c r="D917" t="s">
        <v>1176</v>
      </c>
      <c r="E917" t="s">
        <v>204</v>
      </c>
      <c r="F917" t="s">
        <v>204</v>
      </c>
      <c r="G917">
        <v>650000</v>
      </c>
      <c r="I917">
        <v>650000</v>
      </c>
      <c r="J917" t="s">
        <v>2320</v>
      </c>
    </row>
    <row r="918" spans="1:10" ht="14.45">
      <c r="A918" t="s">
        <v>83</v>
      </c>
      <c r="B918" t="s">
        <v>106</v>
      </c>
      <c r="C918" t="s">
        <v>1098</v>
      </c>
      <c r="D918" t="s">
        <v>1176</v>
      </c>
      <c r="E918" t="s">
        <v>204</v>
      </c>
      <c r="F918" t="s">
        <v>204</v>
      </c>
      <c r="G918">
        <v>547100</v>
      </c>
      <c r="I918">
        <v>547100</v>
      </c>
      <c r="J918" t="s">
        <v>2321</v>
      </c>
    </row>
    <row r="919" spans="1:10" ht="14.45">
      <c r="A919" t="s">
        <v>83</v>
      </c>
      <c r="B919" t="s">
        <v>102</v>
      </c>
      <c r="C919" t="s">
        <v>1098</v>
      </c>
      <c r="D919" t="s">
        <v>1176</v>
      </c>
      <c r="E919" t="s">
        <v>204</v>
      </c>
      <c r="F919" t="s">
        <v>204</v>
      </c>
      <c r="G919">
        <v>501000</v>
      </c>
      <c r="I919">
        <v>501000</v>
      </c>
      <c r="J919" t="s">
        <v>2322</v>
      </c>
    </row>
    <row r="920" spans="1:10" ht="14.45">
      <c r="A920" t="s">
        <v>83</v>
      </c>
      <c r="B920" t="s">
        <v>1264</v>
      </c>
      <c r="C920" t="s">
        <v>1098</v>
      </c>
      <c r="D920" t="s">
        <v>1102</v>
      </c>
      <c r="E920" t="s">
        <v>127</v>
      </c>
      <c r="F920" t="s">
        <v>128</v>
      </c>
      <c r="G920">
        <v>468000</v>
      </c>
      <c r="J920" t="s">
        <v>2323</v>
      </c>
    </row>
    <row r="921" spans="1:10" ht="14.45">
      <c r="A921" t="s">
        <v>83</v>
      </c>
      <c r="B921" t="s">
        <v>214</v>
      </c>
      <c r="C921" t="s">
        <v>1098</v>
      </c>
      <c r="D921" t="s">
        <v>1176</v>
      </c>
      <c r="E921" t="s">
        <v>204</v>
      </c>
      <c r="F921" t="s">
        <v>204</v>
      </c>
      <c r="G921">
        <v>400000</v>
      </c>
      <c r="I921">
        <v>400000</v>
      </c>
      <c r="J921" t="s">
        <v>2324</v>
      </c>
    </row>
    <row r="922" spans="1:10" ht="14.45">
      <c r="A922" t="s">
        <v>83</v>
      </c>
      <c r="B922" t="s">
        <v>202</v>
      </c>
      <c r="C922" t="s">
        <v>1098</v>
      </c>
      <c r="D922" t="s">
        <v>1176</v>
      </c>
      <c r="E922" t="s">
        <v>204</v>
      </c>
      <c r="F922" t="s">
        <v>204</v>
      </c>
      <c r="G922">
        <v>300000</v>
      </c>
      <c r="I922">
        <v>300000</v>
      </c>
      <c r="J922" t="s">
        <v>2325</v>
      </c>
    </row>
    <row r="923" spans="1:10" ht="14.45">
      <c r="A923" t="s">
        <v>83</v>
      </c>
      <c r="B923" t="s">
        <v>175</v>
      </c>
      <c r="C923" t="s">
        <v>1098</v>
      </c>
      <c r="D923" t="s">
        <v>1176</v>
      </c>
      <c r="E923" t="s">
        <v>204</v>
      </c>
      <c r="F923" t="s">
        <v>204</v>
      </c>
      <c r="G923">
        <v>252000</v>
      </c>
      <c r="I923">
        <v>252000</v>
      </c>
      <c r="J923" t="s">
        <v>2326</v>
      </c>
    </row>
    <row r="924" spans="1:10" ht="14.45">
      <c r="A924" t="s">
        <v>83</v>
      </c>
      <c r="B924" t="s">
        <v>186</v>
      </c>
      <c r="C924" t="s">
        <v>1098</v>
      </c>
      <c r="D924" t="s">
        <v>1176</v>
      </c>
      <c r="E924" t="s">
        <v>204</v>
      </c>
      <c r="F924" t="s">
        <v>204</v>
      </c>
      <c r="G924">
        <v>211200</v>
      </c>
      <c r="I924">
        <v>211200</v>
      </c>
      <c r="J924" t="s">
        <v>2327</v>
      </c>
    </row>
    <row r="925" spans="1:10" ht="14.45">
      <c r="A925" t="s">
        <v>83</v>
      </c>
      <c r="B925" t="s">
        <v>436</v>
      </c>
      <c r="C925" t="s">
        <v>1098</v>
      </c>
      <c r="D925" t="s">
        <v>1102</v>
      </c>
      <c r="E925" t="s">
        <v>127</v>
      </c>
      <c r="F925" t="s">
        <v>128</v>
      </c>
      <c r="G925">
        <v>200070</v>
      </c>
      <c r="I925">
        <v>200070</v>
      </c>
      <c r="J925" t="s">
        <v>2328</v>
      </c>
    </row>
    <row r="926" spans="1:10" ht="14.45">
      <c r="A926" t="s">
        <v>83</v>
      </c>
      <c r="B926" t="s">
        <v>619</v>
      </c>
      <c r="C926" t="s">
        <v>1098</v>
      </c>
      <c r="D926" t="s">
        <v>1099</v>
      </c>
      <c r="E926" t="s">
        <v>95</v>
      </c>
      <c r="F926" t="s">
        <v>95</v>
      </c>
      <c r="G926">
        <v>200000</v>
      </c>
      <c r="I926">
        <v>200000</v>
      </c>
      <c r="J926" t="s">
        <v>2329</v>
      </c>
    </row>
    <row r="927" spans="1:10" ht="14.45">
      <c r="A927" t="s">
        <v>83</v>
      </c>
      <c r="B927" t="s">
        <v>537</v>
      </c>
      <c r="C927" t="s">
        <v>1098</v>
      </c>
      <c r="D927" t="s">
        <v>1102</v>
      </c>
      <c r="E927" t="s">
        <v>127</v>
      </c>
      <c r="F927" t="s">
        <v>128</v>
      </c>
      <c r="G927">
        <v>190710</v>
      </c>
      <c r="I927">
        <v>190710</v>
      </c>
      <c r="J927" t="s">
        <v>2330</v>
      </c>
    </row>
    <row r="928" spans="1:10" ht="14.45">
      <c r="A928" t="s">
        <v>83</v>
      </c>
      <c r="B928" t="s">
        <v>143</v>
      </c>
      <c r="C928" t="s">
        <v>1098</v>
      </c>
      <c r="D928" t="s">
        <v>1176</v>
      </c>
      <c r="E928" t="s">
        <v>204</v>
      </c>
      <c r="F928" t="s">
        <v>204</v>
      </c>
      <c r="G928">
        <v>100800</v>
      </c>
      <c r="I928">
        <v>100800</v>
      </c>
      <c r="J928" t="s">
        <v>2331</v>
      </c>
    </row>
    <row r="929" spans="1:10" ht="14.45">
      <c r="A929" t="s">
        <v>83</v>
      </c>
      <c r="B929" t="s">
        <v>1315</v>
      </c>
      <c r="C929" t="s">
        <v>1098</v>
      </c>
      <c r="D929" t="s">
        <v>1102</v>
      </c>
      <c r="E929" t="s">
        <v>127</v>
      </c>
      <c r="F929" t="s">
        <v>128</v>
      </c>
      <c r="G929">
        <v>100000</v>
      </c>
      <c r="J929" t="s">
        <v>2332</v>
      </c>
    </row>
    <row r="930" spans="1:10" ht="14.45">
      <c r="A930" t="s">
        <v>83</v>
      </c>
      <c r="B930" t="s">
        <v>252</v>
      </c>
      <c r="C930" t="s">
        <v>1098</v>
      </c>
      <c r="D930" t="s">
        <v>1176</v>
      </c>
      <c r="E930" t="s">
        <v>204</v>
      </c>
      <c r="F930" t="s">
        <v>204</v>
      </c>
      <c r="G930">
        <v>55200</v>
      </c>
      <c r="I930">
        <v>55200</v>
      </c>
      <c r="J930" t="s">
        <v>2333</v>
      </c>
    </row>
    <row r="931" spans="1:10" ht="14.45">
      <c r="A931" t="s">
        <v>83</v>
      </c>
      <c r="B931" t="s">
        <v>519</v>
      </c>
      <c r="C931" t="s">
        <v>1098</v>
      </c>
      <c r="D931" t="s">
        <v>1102</v>
      </c>
      <c r="E931" t="s">
        <v>127</v>
      </c>
      <c r="F931" t="s">
        <v>128</v>
      </c>
      <c r="G931">
        <v>40000</v>
      </c>
      <c r="I931">
        <v>40000</v>
      </c>
      <c r="J931" t="s">
        <v>2334</v>
      </c>
    </row>
    <row r="932" spans="1:10" ht="14.45">
      <c r="A932" t="s">
        <v>84</v>
      </c>
      <c r="B932" t="s">
        <v>457</v>
      </c>
      <c r="C932" t="s">
        <v>1915</v>
      </c>
      <c r="D932" t="s">
        <v>1174</v>
      </c>
      <c r="E932" t="s">
        <v>147</v>
      </c>
      <c r="F932" t="s">
        <v>147</v>
      </c>
      <c r="G932">
        <v>806400</v>
      </c>
      <c r="J932" t="s">
        <v>1319</v>
      </c>
    </row>
    <row r="933" spans="1:10" ht="14.45">
      <c r="A933" t="s">
        <v>84</v>
      </c>
      <c r="B933" t="s">
        <v>143</v>
      </c>
      <c r="C933" t="s">
        <v>1098</v>
      </c>
      <c r="D933" t="s">
        <v>1176</v>
      </c>
      <c r="E933" t="s">
        <v>204</v>
      </c>
      <c r="F933" t="s">
        <v>204</v>
      </c>
      <c r="G933">
        <v>800000</v>
      </c>
      <c r="I933">
        <v>800000</v>
      </c>
      <c r="J933" t="s">
        <v>2335</v>
      </c>
    </row>
    <row r="934" spans="1:10" ht="14.45">
      <c r="A934" t="s">
        <v>84</v>
      </c>
      <c r="B934" t="s">
        <v>327</v>
      </c>
      <c r="C934" t="s">
        <v>1098</v>
      </c>
      <c r="D934" t="s">
        <v>1176</v>
      </c>
      <c r="E934" t="s">
        <v>204</v>
      </c>
      <c r="F934" t="s">
        <v>204</v>
      </c>
      <c r="G934">
        <v>720000</v>
      </c>
      <c r="I934">
        <v>720000</v>
      </c>
      <c r="J934" t="s">
        <v>2336</v>
      </c>
    </row>
    <row r="935" spans="1:10" ht="14.45">
      <c r="A935" t="s">
        <v>84</v>
      </c>
      <c r="B935" t="s">
        <v>327</v>
      </c>
      <c r="C935" t="s">
        <v>1915</v>
      </c>
      <c r="D935" t="s">
        <v>1099</v>
      </c>
      <c r="E935" t="s">
        <v>95</v>
      </c>
      <c r="F935" t="s">
        <v>95</v>
      </c>
      <c r="G935">
        <v>477600</v>
      </c>
      <c r="I935">
        <v>477600</v>
      </c>
      <c r="J935" t="s">
        <v>1319</v>
      </c>
    </row>
    <row r="936" spans="1:10" ht="14.45">
      <c r="A936" t="s">
        <v>84</v>
      </c>
      <c r="B936" t="s">
        <v>202</v>
      </c>
      <c r="C936" t="s">
        <v>1915</v>
      </c>
      <c r="D936" t="s">
        <v>1099</v>
      </c>
      <c r="E936" t="s">
        <v>95</v>
      </c>
      <c r="F936" t="s">
        <v>95</v>
      </c>
      <c r="G936">
        <v>477600</v>
      </c>
      <c r="I936">
        <v>477600</v>
      </c>
      <c r="J936" t="s">
        <v>1319</v>
      </c>
    </row>
    <row r="937" spans="1:10" ht="14.45">
      <c r="A937" t="s">
        <v>84</v>
      </c>
      <c r="B937" t="s">
        <v>327</v>
      </c>
      <c r="C937" t="s">
        <v>1915</v>
      </c>
      <c r="D937" t="s">
        <v>1174</v>
      </c>
      <c r="E937" t="s">
        <v>147</v>
      </c>
      <c r="F937" t="s">
        <v>147</v>
      </c>
      <c r="G937">
        <v>453600</v>
      </c>
      <c r="I937">
        <v>453600</v>
      </c>
      <c r="J937" t="s">
        <v>1319</v>
      </c>
    </row>
    <row r="938" spans="1:10" ht="14.45">
      <c r="A938" t="s">
        <v>84</v>
      </c>
      <c r="B938" t="s">
        <v>444</v>
      </c>
      <c r="C938" t="s">
        <v>1915</v>
      </c>
      <c r="D938" t="s">
        <v>1174</v>
      </c>
      <c r="E938" t="s">
        <v>147</v>
      </c>
      <c r="F938" t="s">
        <v>147</v>
      </c>
      <c r="G938">
        <v>453600</v>
      </c>
      <c r="I938">
        <v>453600</v>
      </c>
      <c r="J938" t="s">
        <v>1319</v>
      </c>
    </row>
    <row r="939" spans="1:10" ht="14.45">
      <c r="A939" t="s">
        <v>84</v>
      </c>
      <c r="B939" t="s">
        <v>210</v>
      </c>
      <c r="C939" t="s">
        <v>1098</v>
      </c>
      <c r="D939" t="s">
        <v>1176</v>
      </c>
      <c r="E939" t="s">
        <v>204</v>
      </c>
      <c r="F939" t="s">
        <v>204</v>
      </c>
      <c r="G939">
        <v>387200</v>
      </c>
      <c r="I939">
        <v>387200</v>
      </c>
      <c r="J939" t="s">
        <v>2337</v>
      </c>
    </row>
    <row r="940" spans="1:10" ht="14.45">
      <c r="A940" t="s">
        <v>84</v>
      </c>
      <c r="B940" t="s">
        <v>143</v>
      </c>
      <c r="C940" t="s">
        <v>1915</v>
      </c>
      <c r="D940" t="s">
        <v>1174</v>
      </c>
      <c r="E940" t="s">
        <v>147</v>
      </c>
      <c r="F940" t="s">
        <v>147</v>
      </c>
      <c r="G940">
        <v>360000</v>
      </c>
      <c r="I940">
        <v>360000</v>
      </c>
      <c r="J940" t="s">
        <v>1319</v>
      </c>
    </row>
    <row r="941" spans="1:10" ht="14.45">
      <c r="A941" t="s">
        <v>84</v>
      </c>
      <c r="B941" t="s">
        <v>369</v>
      </c>
      <c r="C941" t="s">
        <v>1915</v>
      </c>
      <c r="D941" t="s">
        <v>1176</v>
      </c>
      <c r="E941" t="s">
        <v>204</v>
      </c>
      <c r="F941" t="s">
        <v>204</v>
      </c>
      <c r="G941">
        <v>345600</v>
      </c>
      <c r="J941" t="s">
        <v>1319</v>
      </c>
    </row>
    <row r="942" spans="1:10" ht="14.45">
      <c r="A942" t="s">
        <v>84</v>
      </c>
      <c r="B942" t="s">
        <v>213</v>
      </c>
      <c r="C942" t="s">
        <v>1915</v>
      </c>
      <c r="D942" t="s">
        <v>1176</v>
      </c>
      <c r="E942" t="s">
        <v>204</v>
      </c>
      <c r="F942" t="s">
        <v>204</v>
      </c>
      <c r="G942">
        <v>298700</v>
      </c>
      <c r="I942">
        <v>298700</v>
      </c>
      <c r="J942" t="s">
        <v>1319</v>
      </c>
    </row>
    <row r="943" spans="1:10" ht="14.45">
      <c r="A943" t="s">
        <v>84</v>
      </c>
      <c r="B943" t="s">
        <v>327</v>
      </c>
      <c r="C943" t="s">
        <v>1098</v>
      </c>
      <c r="D943" t="s">
        <v>1176</v>
      </c>
      <c r="E943" t="s">
        <v>204</v>
      </c>
      <c r="F943" t="s">
        <v>204</v>
      </c>
      <c r="G943">
        <v>200000</v>
      </c>
      <c r="I943">
        <v>200000</v>
      </c>
      <c r="J943" t="s">
        <v>2338</v>
      </c>
    </row>
    <row r="944" spans="1:10" ht="14.45">
      <c r="A944" t="s">
        <v>84</v>
      </c>
      <c r="B944" t="s">
        <v>441</v>
      </c>
      <c r="C944" t="s">
        <v>1915</v>
      </c>
      <c r="D944" t="s">
        <v>1174</v>
      </c>
      <c r="E944" t="s">
        <v>147</v>
      </c>
      <c r="F944" t="s">
        <v>147</v>
      </c>
      <c r="G944">
        <v>165600</v>
      </c>
      <c r="I944">
        <v>165600</v>
      </c>
      <c r="J944" t="s">
        <v>1319</v>
      </c>
    </row>
    <row r="945" spans="1:10" ht="14.45">
      <c r="A945" t="s">
        <v>84</v>
      </c>
      <c r="B945" t="s">
        <v>110</v>
      </c>
      <c r="C945" t="s">
        <v>1915</v>
      </c>
      <c r="D945" t="s">
        <v>1102</v>
      </c>
      <c r="E945" t="s">
        <v>128</v>
      </c>
      <c r="F945" t="s">
        <v>128</v>
      </c>
      <c r="G945">
        <v>159120</v>
      </c>
      <c r="I945">
        <v>159120</v>
      </c>
      <c r="J945" t="s">
        <v>1319</v>
      </c>
    </row>
    <row r="946" spans="1:10" ht="14.45">
      <c r="A946" t="s">
        <v>84</v>
      </c>
      <c r="B946" t="s">
        <v>164</v>
      </c>
      <c r="C946" t="s">
        <v>1098</v>
      </c>
      <c r="D946" t="s">
        <v>1176</v>
      </c>
      <c r="E946" t="s">
        <v>204</v>
      </c>
      <c r="F946" t="s">
        <v>204</v>
      </c>
      <c r="G946">
        <v>130000</v>
      </c>
      <c r="I946">
        <v>130000</v>
      </c>
      <c r="J946" t="s">
        <v>2339</v>
      </c>
    </row>
    <row r="947" spans="1:10" ht="14.45">
      <c r="A947" t="s">
        <v>84</v>
      </c>
      <c r="B947" t="s">
        <v>210</v>
      </c>
      <c r="C947" t="s">
        <v>1098</v>
      </c>
      <c r="D947" t="s">
        <v>1176</v>
      </c>
      <c r="E947" t="s">
        <v>204</v>
      </c>
      <c r="F947" t="s">
        <v>204</v>
      </c>
      <c r="G947">
        <v>110000</v>
      </c>
      <c r="I947">
        <v>110000</v>
      </c>
      <c r="J947" t="s">
        <v>2340</v>
      </c>
    </row>
    <row r="948" spans="1:10" ht="14.45">
      <c r="A948" t="s">
        <v>84</v>
      </c>
      <c r="B948" t="s">
        <v>1740</v>
      </c>
      <c r="C948" t="s">
        <v>1098</v>
      </c>
      <c r="D948" t="s">
        <v>1176</v>
      </c>
      <c r="E948" t="s">
        <v>204</v>
      </c>
      <c r="F948" t="s">
        <v>204</v>
      </c>
      <c r="G948">
        <v>100000</v>
      </c>
      <c r="I948">
        <v>100000</v>
      </c>
      <c r="J948" t="s">
        <v>2341</v>
      </c>
    </row>
    <row r="949" spans="1:10" ht="14.45">
      <c r="A949" t="s">
        <v>84</v>
      </c>
      <c r="B949" t="s">
        <v>372</v>
      </c>
      <c r="C949" t="s">
        <v>1915</v>
      </c>
      <c r="D949" t="s">
        <v>1174</v>
      </c>
      <c r="E949" t="s">
        <v>147</v>
      </c>
      <c r="F949" t="s">
        <v>147</v>
      </c>
      <c r="G949">
        <v>93600</v>
      </c>
      <c r="J949" t="s">
        <v>1319</v>
      </c>
    </row>
    <row r="950" spans="1:10" ht="14.45">
      <c r="A950" t="s">
        <v>84</v>
      </c>
      <c r="B950" t="s">
        <v>1740</v>
      </c>
      <c r="C950" t="s">
        <v>1098</v>
      </c>
      <c r="D950" t="s">
        <v>1176</v>
      </c>
      <c r="E950" t="s">
        <v>204</v>
      </c>
      <c r="F950" t="s">
        <v>204</v>
      </c>
      <c r="G950">
        <v>76000</v>
      </c>
      <c r="I950">
        <v>76000</v>
      </c>
      <c r="J950" t="s">
        <v>2342</v>
      </c>
    </row>
    <row r="951" spans="1:10" ht="14.45">
      <c r="A951" t="s">
        <v>84</v>
      </c>
      <c r="B951" t="s">
        <v>210</v>
      </c>
      <c r="C951" t="s">
        <v>1098</v>
      </c>
      <c r="D951" t="s">
        <v>1176</v>
      </c>
      <c r="E951" t="s">
        <v>204</v>
      </c>
      <c r="F951" t="s">
        <v>204</v>
      </c>
      <c r="G951">
        <v>50000</v>
      </c>
      <c r="I951">
        <v>50000</v>
      </c>
      <c r="J951" t="s">
        <v>2343</v>
      </c>
    </row>
    <row r="952" spans="1:10" ht="14.45">
      <c r="A952" t="s">
        <v>84</v>
      </c>
      <c r="B952" t="s">
        <v>494</v>
      </c>
      <c r="C952" t="s">
        <v>1098</v>
      </c>
      <c r="D952" t="s">
        <v>1176</v>
      </c>
      <c r="E952" t="s">
        <v>204</v>
      </c>
      <c r="F952" t="s">
        <v>204</v>
      </c>
      <c r="G952">
        <v>37000</v>
      </c>
      <c r="I952">
        <v>37000</v>
      </c>
      <c r="J952" t="s">
        <v>2344</v>
      </c>
    </row>
    <row r="953" spans="1:10" ht="14.45">
      <c r="A953" t="s">
        <v>84</v>
      </c>
      <c r="B953" t="s">
        <v>494</v>
      </c>
      <c r="C953" t="s">
        <v>1098</v>
      </c>
      <c r="D953" t="s">
        <v>1176</v>
      </c>
      <c r="E953" t="s">
        <v>204</v>
      </c>
      <c r="F953" t="s">
        <v>204</v>
      </c>
      <c r="G953">
        <v>37000</v>
      </c>
      <c r="I953">
        <v>37000</v>
      </c>
      <c r="J953" t="s">
        <v>2345</v>
      </c>
    </row>
    <row r="954" spans="1:10" ht="14.45">
      <c r="A954" t="s">
        <v>84</v>
      </c>
      <c r="B954" t="s">
        <v>473</v>
      </c>
      <c r="C954" t="s">
        <v>1098</v>
      </c>
      <c r="D954" t="s">
        <v>1176</v>
      </c>
      <c r="E954" t="s">
        <v>204</v>
      </c>
      <c r="F954" t="s">
        <v>204</v>
      </c>
      <c r="G954">
        <v>30000</v>
      </c>
      <c r="I954">
        <v>30000</v>
      </c>
      <c r="J954" t="s">
        <v>2346</v>
      </c>
    </row>
    <row r="955" spans="1:10" ht="14.45">
      <c r="A955" t="s">
        <v>84</v>
      </c>
      <c r="B955" t="s">
        <v>473</v>
      </c>
      <c r="C955" t="s">
        <v>1098</v>
      </c>
      <c r="G955">
        <v>24000</v>
      </c>
      <c r="I955">
        <v>24000</v>
      </c>
      <c r="J955" t="s">
        <v>2347</v>
      </c>
    </row>
    <row r="956" spans="1:10" ht="14.45">
      <c r="A956" t="s">
        <v>84</v>
      </c>
      <c r="B956" t="s">
        <v>473</v>
      </c>
      <c r="C956" t="s">
        <v>1098</v>
      </c>
      <c r="D956" t="s">
        <v>1176</v>
      </c>
      <c r="E956" t="s">
        <v>204</v>
      </c>
      <c r="F956" t="s">
        <v>204</v>
      </c>
      <c r="G956">
        <v>24000</v>
      </c>
      <c r="I956">
        <v>24000</v>
      </c>
      <c r="J956" t="s">
        <v>2348</v>
      </c>
    </row>
    <row r="957" spans="1:10" ht="14.45">
      <c r="A957" t="s">
        <v>84</v>
      </c>
      <c r="B957" t="s">
        <v>1740</v>
      </c>
      <c r="C957" t="s">
        <v>1098</v>
      </c>
      <c r="G957">
        <v>24000</v>
      </c>
      <c r="I957">
        <v>24000</v>
      </c>
      <c r="J957" t="s">
        <v>2349</v>
      </c>
    </row>
    <row r="958" spans="1:10" ht="14.45">
      <c r="A958" t="s">
        <v>84</v>
      </c>
      <c r="B958" t="s">
        <v>297</v>
      </c>
      <c r="C958" t="s">
        <v>1915</v>
      </c>
      <c r="D958" t="s">
        <v>1174</v>
      </c>
      <c r="E958" t="s">
        <v>147</v>
      </c>
      <c r="F958" t="s">
        <v>147</v>
      </c>
      <c r="G958">
        <v>14400</v>
      </c>
      <c r="I958">
        <v>14400</v>
      </c>
      <c r="J958" t="s">
        <v>1319</v>
      </c>
    </row>
    <row r="959" spans="1:10" ht="14.45">
      <c r="A959" t="s">
        <v>84</v>
      </c>
      <c r="B959" t="s">
        <v>494</v>
      </c>
      <c r="C959" t="s">
        <v>1098</v>
      </c>
      <c r="G959">
        <v>12000</v>
      </c>
      <c r="I959">
        <v>12000</v>
      </c>
      <c r="J959" t="s">
        <v>2350</v>
      </c>
    </row>
    <row r="960" spans="1:10" ht="14.45">
      <c r="A960" t="s">
        <v>84</v>
      </c>
      <c r="B960" t="s">
        <v>164</v>
      </c>
      <c r="C960" t="s">
        <v>1098</v>
      </c>
      <c r="D960" t="s">
        <v>1176</v>
      </c>
      <c r="E960" t="s">
        <v>204</v>
      </c>
      <c r="F960" t="s">
        <v>204</v>
      </c>
      <c r="G960">
        <v>12000</v>
      </c>
      <c r="I960">
        <v>12000</v>
      </c>
      <c r="J960" t="s">
        <v>2351</v>
      </c>
    </row>
    <row r="961" spans="1:10" ht="14.45">
      <c r="A961" t="s">
        <v>529</v>
      </c>
      <c r="B961" t="s">
        <v>274</v>
      </c>
      <c r="C961" t="s">
        <v>1098</v>
      </c>
      <c r="D961" t="s">
        <v>1099</v>
      </c>
      <c r="E961" t="s">
        <v>95</v>
      </c>
      <c r="F961" t="s">
        <v>95</v>
      </c>
      <c r="G961">
        <v>400000</v>
      </c>
      <c r="I961">
        <v>250000</v>
      </c>
      <c r="J961" t="s">
        <v>2352</v>
      </c>
    </row>
    <row r="962" spans="1:10" ht="14.45">
      <c r="A962" t="s">
        <v>529</v>
      </c>
      <c r="B962" t="s">
        <v>450</v>
      </c>
      <c r="C962" t="s">
        <v>1098</v>
      </c>
      <c r="D962" t="s">
        <v>1102</v>
      </c>
      <c r="E962" t="s">
        <v>127</v>
      </c>
      <c r="F962" t="s">
        <v>128</v>
      </c>
      <c r="G962">
        <v>31250</v>
      </c>
      <c r="I962">
        <v>31250</v>
      </c>
      <c r="J962" t="s">
        <v>2353</v>
      </c>
    </row>
    <row r="963" spans="1:10" ht="14.45">
      <c r="A963" t="s">
        <v>34</v>
      </c>
      <c r="B963" t="s">
        <v>110</v>
      </c>
      <c r="C963" t="s">
        <v>1098</v>
      </c>
      <c r="D963" t="s">
        <v>1176</v>
      </c>
      <c r="E963" t="s">
        <v>204</v>
      </c>
      <c r="F963" t="s">
        <v>204</v>
      </c>
      <c r="G963">
        <v>1100000</v>
      </c>
      <c r="J963" t="s">
        <v>2354</v>
      </c>
    </row>
    <row r="964" spans="1:10" ht="14.45">
      <c r="A964" t="s">
        <v>34</v>
      </c>
      <c r="B964" t="s">
        <v>130</v>
      </c>
      <c r="C964" t="s">
        <v>1098</v>
      </c>
      <c r="D964" t="s">
        <v>1176</v>
      </c>
      <c r="E964" t="s">
        <v>204</v>
      </c>
      <c r="F964" t="s">
        <v>204</v>
      </c>
      <c r="G964">
        <v>1000000</v>
      </c>
      <c r="I964">
        <v>1000000</v>
      </c>
      <c r="J964" t="s">
        <v>2355</v>
      </c>
    </row>
    <row r="965" spans="1:10" ht="14.45">
      <c r="A965" t="s">
        <v>34</v>
      </c>
      <c r="B965" t="s">
        <v>106</v>
      </c>
      <c r="C965" t="s">
        <v>1098</v>
      </c>
      <c r="D965" t="s">
        <v>1176</v>
      </c>
      <c r="E965" t="s">
        <v>204</v>
      </c>
      <c r="F965" t="s">
        <v>204</v>
      </c>
      <c r="G965">
        <v>539430</v>
      </c>
      <c r="I965">
        <v>539430</v>
      </c>
      <c r="J965" t="s">
        <v>2356</v>
      </c>
    </row>
    <row r="966" spans="1:10" ht="14.45">
      <c r="A966" t="s">
        <v>34</v>
      </c>
      <c r="B966" t="s">
        <v>257</v>
      </c>
      <c r="C966" t="s">
        <v>1098</v>
      </c>
      <c r="D966" t="s">
        <v>1176</v>
      </c>
      <c r="E966" t="s">
        <v>204</v>
      </c>
      <c r="F966" t="s">
        <v>204</v>
      </c>
      <c r="G966">
        <v>470000</v>
      </c>
      <c r="I966">
        <v>470000</v>
      </c>
      <c r="J966" t="s">
        <v>2354</v>
      </c>
    </row>
    <row r="967" spans="1:10" ht="14.45">
      <c r="A967" t="s">
        <v>85</v>
      </c>
      <c r="B967" t="s">
        <v>143</v>
      </c>
      <c r="C967" t="s">
        <v>1098</v>
      </c>
      <c r="D967" t="s">
        <v>1176</v>
      </c>
      <c r="E967" t="s">
        <v>204</v>
      </c>
      <c r="F967" t="s">
        <v>204</v>
      </c>
      <c r="G967">
        <v>525000</v>
      </c>
      <c r="I967">
        <v>525000</v>
      </c>
      <c r="J967" t="s">
        <v>2357</v>
      </c>
    </row>
    <row r="968" spans="1:10" ht="14.45">
      <c r="A968" t="s">
        <v>85</v>
      </c>
      <c r="B968" t="s">
        <v>34</v>
      </c>
      <c r="C968" t="s">
        <v>1098</v>
      </c>
      <c r="D968" t="s">
        <v>1176</v>
      </c>
      <c r="E968" t="s">
        <v>204</v>
      </c>
      <c r="F968" t="s">
        <v>204</v>
      </c>
      <c r="G968">
        <v>450000</v>
      </c>
      <c r="J968" t="s">
        <v>2358</v>
      </c>
    </row>
    <row r="969" spans="1:10" ht="14.45">
      <c r="A969" t="s">
        <v>85</v>
      </c>
      <c r="B969" t="s">
        <v>47</v>
      </c>
      <c r="C969" t="s">
        <v>1098</v>
      </c>
      <c r="D969" t="s">
        <v>1176</v>
      </c>
      <c r="E969" t="s">
        <v>204</v>
      </c>
      <c r="F969" t="s">
        <v>204</v>
      </c>
      <c r="G969">
        <v>425000</v>
      </c>
      <c r="J969" t="s">
        <v>2359</v>
      </c>
    </row>
    <row r="970" spans="1:10" ht="14.45">
      <c r="A970" t="s">
        <v>85</v>
      </c>
      <c r="B970" t="s">
        <v>110</v>
      </c>
      <c r="C970" t="s">
        <v>1098</v>
      </c>
      <c r="D970" t="s">
        <v>1176</v>
      </c>
      <c r="E970" t="s">
        <v>204</v>
      </c>
      <c r="F970" t="s">
        <v>204</v>
      </c>
      <c r="G970">
        <v>300000</v>
      </c>
      <c r="I970">
        <v>300000</v>
      </c>
      <c r="J970" t="s">
        <v>2360</v>
      </c>
    </row>
    <row r="971" spans="1:10" ht="14.45">
      <c r="A971" t="s">
        <v>85</v>
      </c>
      <c r="B971" t="s">
        <v>470</v>
      </c>
      <c r="C971" t="s">
        <v>1098</v>
      </c>
      <c r="D971" t="s">
        <v>1176</v>
      </c>
      <c r="E971" t="s">
        <v>204</v>
      </c>
      <c r="F971" t="s">
        <v>204</v>
      </c>
      <c r="G971">
        <v>204000</v>
      </c>
      <c r="I971">
        <v>204000</v>
      </c>
      <c r="J971" t="s">
        <v>2361</v>
      </c>
    </row>
    <row r="972" spans="1:10" ht="14.45">
      <c r="A972" t="s">
        <v>85</v>
      </c>
      <c r="B972" t="s">
        <v>334</v>
      </c>
      <c r="C972" t="s">
        <v>1098</v>
      </c>
      <c r="D972" t="s">
        <v>1176</v>
      </c>
      <c r="E972" t="s">
        <v>204</v>
      </c>
      <c r="F972" t="s">
        <v>204</v>
      </c>
      <c r="G972">
        <v>150000</v>
      </c>
      <c r="J972" t="s">
        <v>2359</v>
      </c>
    </row>
    <row r="973" spans="1:10" ht="14.45">
      <c r="A973" t="s">
        <v>85</v>
      </c>
      <c r="B973" t="s">
        <v>239</v>
      </c>
      <c r="C973" t="s">
        <v>1098</v>
      </c>
      <c r="D973" t="s">
        <v>1176</v>
      </c>
      <c r="E973" t="s">
        <v>204</v>
      </c>
      <c r="F973" t="s">
        <v>204</v>
      </c>
      <c r="G973">
        <v>108000</v>
      </c>
      <c r="I973">
        <v>108000</v>
      </c>
      <c r="J973" t="s">
        <v>2362</v>
      </c>
    </row>
    <row r="974" spans="1:10" ht="14.45">
      <c r="A974" t="s">
        <v>85</v>
      </c>
      <c r="B974" t="s">
        <v>470</v>
      </c>
      <c r="C974" t="s">
        <v>1098</v>
      </c>
      <c r="D974" t="s">
        <v>1176</v>
      </c>
      <c r="E974" t="s">
        <v>204</v>
      </c>
      <c r="F974" t="s">
        <v>204</v>
      </c>
      <c r="G974">
        <v>100800</v>
      </c>
      <c r="I974">
        <v>100800</v>
      </c>
      <c r="J974" t="s">
        <v>2363</v>
      </c>
    </row>
    <row r="975" spans="1:10" ht="14.45">
      <c r="A975" t="s">
        <v>85</v>
      </c>
      <c r="B975" t="s">
        <v>470</v>
      </c>
      <c r="C975" t="s">
        <v>1098</v>
      </c>
      <c r="D975" t="s">
        <v>1102</v>
      </c>
      <c r="E975" t="s">
        <v>127</v>
      </c>
      <c r="F975" t="s">
        <v>128</v>
      </c>
      <c r="G975">
        <v>100620</v>
      </c>
      <c r="I975">
        <v>100620</v>
      </c>
      <c r="J975" t="s">
        <v>2364</v>
      </c>
    </row>
    <row r="976" spans="1:10" ht="14.45">
      <c r="A976" t="s">
        <v>85</v>
      </c>
      <c r="B976" t="s">
        <v>619</v>
      </c>
      <c r="C976" t="s">
        <v>1098</v>
      </c>
      <c r="D976" t="s">
        <v>1176</v>
      </c>
      <c r="E976" t="s">
        <v>204</v>
      </c>
      <c r="F976" t="s">
        <v>204</v>
      </c>
      <c r="G976">
        <v>50400</v>
      </c>
      <c r="I976">
        <v>50400</v>
      </c>
      <c r="J976" t="s">
        <v>2365</v>
      </c>
    </row>
    <row r="977" spans="1:10" ht="14.45">
      <c r="A977" t="s">
        <v>85</v>
      </c>
      <c r="B977" t="s">
        <v>1264</v>
      </c>
      <c r="C977" t="s">
        <v>1098</v>
      </c>
      <c r="D977" t="s">
        <v>1176</v>
      </c>
      <c r="E977" t="s">
        <v>204</v>
      </c>
      <c r="F977" t="s">
        <v>204</v>
      </c>
      <c r="G977">
        <v>10000</v>
      </c>
      <c r="J977" t="s">
        <v>2366</v>
      </c>
    </row>
    <row r="978" spans="1:10" ht="14.45">
      <c r="A978" t="s">
        <v>2367</v>
      </c>
      <c r="B978" t="s">
        <v>143</v>
      </c>
      <c r="C978" t="s">
        <v>1870</v>
      </c>
      <c r="D978" t="s">
        <v>1199</v>
      </c>
      <c r="E978" t="s">
        <v>25</v>
      </c>
      <c r="F978" t="s">
        <v>25</v>
      </c>
      <c r="G978">
        <v>8000</v>
      </c>
      <c r="I978">
        <v>8000</v>
      </c>
      <c r="J978" t="s">
        <v>2368</v>
      </c>
    </row>
    <row r="979" spans="1:10" ht="14.45">
      <c r="A979" t="s">
        <v>98</v>
      </c>
      <c r="B979" t="s">
        <v>252</v>
      </c>
      <c r="C979" t="s">
        <v>1098</v>
      </c>
      <c r="D979" t="s">
        <v>1199</v>
      </c>
      <c r="E979" t="s">
        <v>25</v>
      </c>
      <c r="F979" t="s">
        <v>25</v>
      </c>
      <c r="G979">
        <v>500000</v>
      </c>
      <c r="I979">
        <v>40000</v>
      </c>
      <c r="J979" t="s">
        <v>2369</v>
      </c>
    </row>
    <row r="980" spans="1:10" ht="14.45">
      <c r="A980" t="s">
        <v>98</v>
      </c>
      <c r="B980" t="s">
        <v>271</v>
      </c>
      <c r="C980" t="s">
        <v>1098</v>
      </c>
      <c r="D980" t="s">
        <v>1199</v>
      </c>
      <c r="E980" t="s">
        <v>25</v>
      </c>
      <c r="F980" t="s">
        <v>25</v>
      </c>
      <c r="G980">
        <v>300000</v>
      </c>
      <c r="J980" t="s">
        <v>2370</v>
      </c>
    </row>
    <row r="981" spans="1:10" ht="14.45">
      <c r="A981" t="s">
        <v>98</v>
      </c>
      <c r="B981" t="s">
        <v>221</v>
      </c>
      <c r="C981" t="s">
        <v>1098</v>
      </c>
      <c r="D981" t="s">
        <v>1199</v>
      </c>
      <c r="E981" t="s">
        <v>25</v>
      </c>
      <c r="F981" t="s">
        <v>25</v>
      </c>
      <c r="G981">
        <v>300000</v>
      </c>
      <c r="J981" t="s">
        <v>2371</v>
      </c>
    </row>
    <row r="982" spans="1:10" ht="14.45">
      <c r="A982" t="s">
        <v>98</v>
      </c>
      <c r="B982" t="s">
        <v>90</v>
      </c>
      <c r="C982" t="s">
        <v>1098</v>
      </c>
      <c r="D982" t="s">
        <v>1112</v>
      </c>
      <c r="E982" t="s">
        <v>25</v>
      </c>
      <c r="F982" t="s">
        <v>25</v>
      </c>
      <c r="G982">
        <v>250000</v>
      </c>
      <c r="I982">
        <v>250000</v>
      </c>
      <c r="J982" t="s">
        <v>1201</v>
      </c>
    </row>
    <row r="983" spans="1:10" ht="14.45">
      <c r="A983" t="s">
        <v>98</v>
      </c>
      <c r="B983" t="s">
        <v>488</v>
      </c>
      <c r="C983" t="s">
        <v>1098</v>
      </c>
      <c r="D983" t="s">
        <v>1112</v>
      </c>
      <c r="E983" t="s">
        <v>25</v>
      </c>
      <c r="F983" t="s">
        <v>25</v>
      </c>
      <c r="G983">
        <v>250000</v>
      </c>
      <c r="I983">
        <v>250000</v>
      </c>
      <c r="J983" t="s">
        <v>2372</v>
      </c>
    </row>
    <row r="984" spans="1:10" ht="14.45">
      <c r="A984" t="s">
        <v>98</v>
      </c>
      <c r="B984" t="s">
        <v>252</v>
      </c>
      <c r="C984" t="s">
        <v>1098</v>
      </c>
      <c r="D984" t="s">
        <v>1112</v>
      </c>
      <c r="E984" t="s">
        <v>25</v>
      </c>
      <c r="F984" t="s">
        <v>25</v>
      </c>
      <c r="G984">
        <v>200000</v>
      </c>
      <c r="I984">
        <v>200000</v>
      </c>
      <c r="J984" t="s">
        <v>2373</v>
      </c>
    </row>
    <row r="985" spans="1:10" ht="14.45">
      <c r="A985" t="s">
        <v>98</v>
      </c>
      <c r="B985" t="s">
        <v>470</v>
      </c>
      <c r="C985" t="s">
        <v>1098</v>
      </c>
      <c r="D985" t="s">
        <v>1199</v>
      </c>
      <c r="E985" t="s">
        <v>25</v>
      </c>
      <c r="F985" t="s">
        <v>25</v>
      </c>
      <c r="G985">
        <v>180000</v>
      </c>
      <c r="I985">
        <v>142000</v>
      </c>
      <c r="J985" t="s">
        <v>2374</v>
      </c>
    </row>
    <row r="986" spans="1:10" ht="14.45">
      <c r="A986" t="s">
        <v>98</v>
      </c>
      <c r="B986" t="s">
        <v>466</v>
      </c>
      <c r="C986" t="s">
        <v>1098</v>
      </c>
      <c r="D986" t="s">
        <v>1112</v>
      </c>
      <c r="E986" t="s">
        <v>25</v>
      </c>
      <c r="F986" t="s">
        <v>25</v>
      </c>
      <c r="G986">
        <v>100000</v>
      </c>
      <c r="I986">
        <v>100000</v>
      </c>
      <c r="J986" t="s">
        <v>2375</v>
      </c>
    </row>
    <row r="987" spans="1:10" ht="14.45">
      <c r="A987" t="s">
        <v>98</v>
      </c>
      <c r="B987" t="s">
        <v>140</v>
      </c>
      <c r="C987" t="s">
        <v>1098</v>
      </c>
      <c r="D987" t="s">
        <v>1199</v>
      </c>
      <c r="E987" t="s">
        <v>25</v>
      </c>
      <c r="F987" t="s">
        <v>25</v>
      </c>
      <c r="G987">
        <v>100000</v>
      </c>
      <c r="I987">
        <v>100000</v>
      </c>
      <c r="J987" t="s">
        <v>2376</v>
      </c>
    </row>
    <row r="988" spans="1:10" ht="14.45">
      <c r="A988" t="s">
        <v>98</v>
      </c>
      <c r="B988" t="s">
        <v>110</v>
      </c>
      <c r="C988" t="s">
        <v>1098</v>
      </c>
      <c r="D988" t="s">
        <v>1112</v>
      </c>
      <c r="E988" t="s">
        <v>25</v>
      </c>
      <c r="F988" t="s">
        <v>25</v>
      </c>
      <c r="G988">
        <v>100000</v>
      </c>
      <c r="I988">
        <v>100000</v>
      </c>
      <c r="J988" t="s">
        <v>2377</v>
      </c>
    </row>
    <row r="989" spans="1:10" ht="14.45">
      <c r="A989" t="s">
        <v>98</v>
      </c>
      <c r="B989" t="s">
        <v>1862</v>
      </c>
      <c r="C989" t="s">
        <v>1098</v>
      </c>
      <c r="D989" t="s">
        <v>1199</v>
      </c>
      <c r="E989" t="s">
        <v>25</v>
      </c>
      <c r="F989" t="s">
        <v>25</v>
      </c>
      <c r="G989">
        <v>50000</v>
      </c>
      <c r="I989">
        <v>50000</v>
      </c>
      <c r="J989" t="s">
        <v>2378</v>
      </c>
    </row>
    <row r="990" spans="1:10" ht="14.45">
      <c r="A990" t="s">
        <v>98</v>
      </c>
      <c r="B990" t="s">
        <v>519</v>
      </c>
      <c r="C990" t="s">
        <v>1098</v>
      </c>
      <c r="D990" t="s">
        <v>1199</v>
      </c>
      <c r="E990" t="s">
        <v>25</v>
      </c>
      <c r="F990" t="s">
        <v>25</v>
      </c>
      <c r="G990">
        <v>40000</v>
      </c>
      <c r="I990">
        <v>40000</v>
      </c>
      <c r="J990" t="s">
        <v>2379</v>
      </c>
    </row>
    <row r="991" spans="1:10" ht="14.45">
      <c r="A991" t="s">
        <v>98</v>
      </c>
      <c r="B991" t="s">
        <v>102</v>
      </c>
      <c r="C991" t="s">
        <v>1098</v>
      </c>
      <c r="D991" t="s">
        <v>1112</v>
      </c>
      <c r="E991" t="s">
        <v>25</v>
      </c>
      <c r="F991" t="s">
        <v>25</v>
      </c>
      <c r="G991">
        <v>30000</v>
      </c>
      <c r="I991">
        <v>30000</v>
      </c>
      <c r="J991" t="s">
        <v>2380</v>
      </c>
    </row>
    <row r="992" spans="1:10" ht="14.45">
      <c r="A992" t="s">
        <v>98</v>
      </c>
      <c r="B992" t="s">
        <v>102</v>
      </c>
      <c r="C992" t="s">
        <v>1098</v>
      </c>
      <c r="D992" t="s">
        <v>1112</v>
      </c>
      <c r="E992" t="s">
        <v>25</v>
      </c>
      <c r="F992" t="s">
        <v>25</v>
      </c>
      <c r="G992">
        <v>30000</v>
      </c>
      <c r="I992">
        <v>30000</v>
      </c>
      <c r="J992" t="s">
        <v>2381</v>
      </c>
    </row>
    <row r="993" spans="1:10" ht="14.45">
      <c r="A993" t="s">
        <v>98</v>
      </c>
      <c r="B993" t="s">
        <v>470</v>
      </c>
      <c r="C993" t="s">
        <v>1098</v>
      </c>
      <c r="D993" t="s">
        <v>1199</v>
      </c>
      <c r="E993" t="s">
        <v>25</v>
      </c>
      <c r="F993" t="s">
        <v>25</v>
      </c>
      <c r="G993">
        <v>30000</v>
      </c>
      <c r="I993">
        <v>30000</v>
      </c>
      <c r="J993" t="s">
        <v>2382</v>
      </c>
    </row>
    <row r="994" spans="1:10" ht="14.45">
      <c r="A994" t="s">
        <v>98</v>
      </c>
      <c r="B994" t="s">
        <v>1264</v>
      </c>
      <c r="C994" t="s">
        <v>1098</v>
      </c>
      <c r="D994" t="s">
        <v>1199</v>
      </c>
      <c r="E994" t="s">
        <v>25</v>
      </c>
      <c r="F994" t="s">
        <v>25</v>
      </c>
      <c r="G994">
        <v>20000</v>
      </c>
      <c r="I994">
        <v>6500</v>
      </c>
      <c r="J994" t="s">
        <v>2383</v>
      </c>
    </row>
    <row r="995" spans="1:10" ht="14.45">
      <c r="A995" t="s">
        <v>98</v>
      </c>
      <c r="B995" t="s">
        <v>501</v>
      </c>
      <c r="C995" t="s">
        <v>1098</v>
      </c>
      <c r="D995" t="s">
        <v>1199</v>
      </c>
      <c r="E995" t="s">
        <v>25</v>
      </c>
      <c r="F995" t="s">
        <v>25</v>
      </c>
      <c r="G995">
        <v>10000</v>
      </c>
      <c r="I995">
        <v>10000</v>
      </c>
      <c r="J995" t="s">
        <v>2384</v>
      </c>
    </row>
    <row r="996" spans="1:10" ht="14.45">
      <c r="A996" t="s">
        <v>98</v>
      </c>
      <c r="B996" t="s">
        <v>501</v>
      </c>
      <c r="C996" t="s">
        <v>1098</v>
      </c>
      <c r="D996" t="s">
        <v>1199</v>
      </c>
      <c r="E996" t="s">
        <v>25</v>
      </c>
      <c r="F996" t="s">
        <v>25</v>
      </c>
      <c r="G996">
        <v>10000</v>
      </c>
      <c r="I996">
        <v>10000</v>
      </c>
      <c r="J996" t="s">
        <v>2385</v>
      </c>
    </row>
    <row r="997" spans="1:10" ht="14.45">
      <c r="A997" t="s">
        <v>98</v>
      </c>
      <c r="B997" t="s">
        <v>366</v>
      </c>
      <c r="C997" t="s">
        <v>1098</v>
      </c>
      <c r="D997" t="s">
        <v>1199</v>
      </c>
      <c r="E997" t="s">
        <v>25</v>
      </c>
      <c r="F997" t="s">
        <v>25</v>
      </c>
      <c r="G997">
        <v>10000</v>
      </c>
      <c r="I997">
        <v>10000</v>
      </c>
      <c r="J997" t="s">
        <v>2386</v>
      </c>
    </row>
    <row r="998" spans="1:10" ht="14.45">
      <c r="A998" t="s">
        <v>98</v>
      </c>
      <c r="B998" t="s">
        <v>445</v>
      </c>
      <c r="C998" t="s">
        <v>1098</v>
      </c>
      <c r="D998" t="s">
        <v>1199</v>
      </c>
      <c r="E998" t="s">
        <v>25</v>
      </c>
      <c r="F998" t="s">
        <v>25</v>
      </c>
      <c r="G998">
        <v>10000</v>
      </c>
      <c r="I998">
        <v>10000</v>
      </c>
      <c r="J998" t="s">
        <v>2387</v>
      </c>
    </row>
    <row r="999" spans="1:10" ht="14.45">
      <c r="A999" t="s">
        <v>98</v>
      </c>
      <c r="B999" t="s">
        <v>307</v>
      </c>
      <c r="C999" t="s">
        <v>1098</v>
      </c>
      <c r="D999" t="s">
        <v>1199</v>
      </c>
      <c r="E999" t="s">
        <v>25</v>
      </c>
      <c r="F999" t="s">
        <v>25</v>
      </c>
      <c r="G999">
        <v>10000</v>
      </c>
      <c r="I999">
        <v>10000</v>
      </c>
      <c r="J999" t="s">
        <v>2388</v>
      </c>
    </row>
    <row r="1000" spans="1:10" ht="14.45">
      <c r="A1000" t="s">
        <v>98</v>
      </c>
      <c r="B1000" t="s">
        <v>537</v>
      </c>
      <c r="C1000" t="s">
        <v>1098</v>
      </c>
      <c r="D1000" t="s">
        <v>1199</v>
      </c>
      <c r="E1000" t="s">
        <v>25</v>
      </c>
      <c r="F1000" t="s">
        <v>25</v>
      </c>
      <c r="G1000">
        <v>5000</v>
      </c>
      <c r="J1000" t="s">
        <v>1664</v>
      </c>
    </row>
    <row r="1001" spans="1:10" ht="14.45">
      <c r="A1001" t="s">
        <v>98</v>
      </c>
      <c r="B1001" t="s">
        <v>106</v>
      </c>
      <c r="C1001" t="s">
        <v>1098</v>
      </c>
      <c r="D1001" t="s">
        <v>1112</v>
      </c>
      <c r="E1001" t="s">
        <v>25</v>
      </c>
      <c r="F1001" t="s">
        <v>25</v>
      </c>
      <c r="G1001">
        <v>5000</v>
      </c>
      <c r="I1001">
        <v>5000</v>
      </c>
      <c r="J1001" t="s">
        <v>2389</v>
      </c>
    </row>
    <row r="1002" spans="1:10" ht="14.45">
      <c r="A1002" t="s">
        <v>98</v>
      </c>
      <c r="B1002" t="s">
        <v>374</v>
      </c>
      <c r="C1002" t="s">
        <v>1098</v>
      </c>
      <c r="D1002" t="s">
        <v>1199</v>
      </c>
      <c r="E1002" t="s">
        <v>25</v>
      </c>
      <c r="F1002" t="s">
        <v>25</v>
      </c>
      <c r="G1002">
        <v>2000</v>
      </c>
      <c r="I1002">
        <v>1000</v>
      </c>
      <c r="J1002" t="s">
        <v>2390</v>
      </c>
    </row>
    <row r="1003" spans="1:10" ht="14.45">
      <c r="A1003" t="s">
        <v>98</v>
      </c>
      <c r="B1003" t="s">
        <v>110</v>
      </c>
      <c r="C1003" t="s">
        <v>1098</v>
      </c>
      <c r="D1003" t="s">
        <v>1199</v>
      </c>
      <c r="E1003" t="s">
        <v>25</v>
      </c>
      <c r="F1003" t="s">
        <v>25</v>
      </c>
      <c r="G1003">
        <v>2000</v>
      </c>
      <c r="I1003">
        <v>2000</v>
      </c>
      <c r="J1003" t="s">
        <v>2254</v>
      </c>
    </row>
    <row r="1004" spans="1:10" ht="14.45">
      <c r="A1004" t="s">
        <v>98</v>
      </c>
      <c r="B1004" t="s">
        <v>386</v>
      </c>
      <c r="C1004" t="s">
        <v>1098</v>
      </c>
      <c r="D1004" t="s">
        <v>1199</v>
      </c>
      <c r="E1004" t="s">
        <v>25</v>
      </c>
      <c r="F1004" t="s">
        <v>25</v>
      </c>
      <c r="G1004">
        <v>1000</v>
      </c>
      <c r="I1004">
        <v>1000</v>
      </c>
      <c r="J1004" t="s">
        <v>2391</v>
      </c>
    </row>
    <row r="1005" spans="1:10" ht="14.45">
      <c r="A1005" t="s">
        <v>555</v>
      </c>
      <c r="B1005" t="s">
        <v>518</v>
      </c>
      <c r="C1005" t="s">
        <v>1098</v>
      </c>
      <c r="D1005" t="s">
        <v>1176</v>
      </c>
      <c r="E1005" t="s">
        <v>204</v>
      </c>
      <c r="F1005" t="s">
        <v>204</v>
      </c>
      <c r="G1005">
        <v>2000</v>
      </c>
      <c r="I1005">
        <v>2000</v>
      </c>
      <c r="J1005" t="s">
        <v>2392</v>
      </c>
    </row>
    <row r="1006" spans="1:10" ht="14.45">
      <c r="A1006" t="s">
        <v>524</v>
      </c>
      <c r="B1006" t="s">
        <v>302</v>
      </c>
      <c r="C1006" t="s">
        <v>1098</v>
      </c>
      <c r="D1006" t="s">
        <v>1176</v>
      </c>
      <c r="E1006" t="s">
        <v>204</v>
      </c>
      <c r="F1006" t="s">
        <v>204</v>
      </c>
      <c r="G1006">
        <v>16000</v>
      </c>
      <c r="I1006">
        <v>16000</v>
      </c>
      <c r="J1006" t="s">
        <v>2393</v>
      </c>
    </row>
    <row r="1007" spans="1:10" ht="14.45">
      <c r="A1007" t="s">
        <v>167</v>
      </c>
      <c r="B1007" t="s">
        <v>13</v>
      </c>
      <c r="C1007" t="s">
        <v>1098</v>
      </c>
      <c r="D1007" t="s">
        <v>1110</v>
      </c>
      <c r="E1007" t="s">
        <v>38</v>
      </c>
      <c r="F1007" t="s">
        <v>38</v>
      </c>
      <c r="G1007">
        <v>1500000</v>
      </c>
      <c r="I1007">
        <v>1500000</v>
      </c>
      <c r="J1007" t="s">
        <v>2394</v>
      </c>
    </row>
    <row r="1008" spans="1:10" ht="14.45">
      <c r="A1008" t="s">
        <v>167</v>
      </c>
      <c r="B1008" t="s">
        <v>13</v>
      </c>
      <c r="C1008" t="s">
        <v>1098</v>
      </c>
      <c r="D1008" t="s">
        <v>1110</v>
      </c>
      <c r="E1008" t="s">
        <v>38</v>
      </c>
      <c r="F1008" t="s">
        <v>38</v>
      </c>
      <c r="G1008">
        <v>1000000</v>
      </c>
      <c r="I1008">
        <v>1000000</v>
      </c>
      <c r="J1008" t="s">
        <v>2395</v>
      </c>
    </row>
    <row r="1009" spans="1:10" ht="14.45">
      <c r="A1009" t="s">
        <v>167</v>
      </c>
      <c r="B1009" t="s">
        <v>47</v>
      </c>
      <c r="C1009" t="s">
        <v>1098</v>
      </c>
      <c r="D1009" t="s">
        <v>1110</v>
      </c>
      <c r="E1009" t="s">
        <v>38</v>
      </c>
      <c r="F1009" t="s">
        <v>38</v>
      </c>
      <c r="G1009">
        <v>1000000</v>
      </c>
      <c r="I1009">
        <v>608000</v>
      </c>
      <c r="J1009" t="s">
        <v>2396</v>
      </c>
    </row>
    <row r="1010" spans="1:10" ht="14.45">
      <c r="A1010" t="s">
        <v>619</v>
      </c>
      <c r="B1010" t="s">
        <v>65</v>
      </c>
      <c r="C1010" t="s">
        <v>1098</v>
      </c>
      <c r="D1010" t="s">
        <v>1102</v>
      </c>
      <c r="E1010" t="s">
        <v>127</v>
      </c>
      <c r="F1010" t="s">
        <v>128</v>
      </c>
      <c r="G1010">
        <v>100620</v>
      </c>
      <c r="I1010">
        <v>100620</v>
      </c>
      <c r="J1010" t="s">
        <v>2397</v>
      </c>
    </row>
    <row r="1011" spans="1:10" ht="14.45">
      <c r="A1011" t="s">
        <v>619</v>
      </c>
      <c r="B1011" t="s">
        <v>327</v>
      </c>
      <c r="C1011" t="s">
        <v>1098</v>
      </c>
      <c r="D1011" t="s">
        <v>1199</v>
      </c>
      <c r="E1011" t="s">
        <v>25</v>
      </c>
      <c r="F1011" t="s">
        <v>25</v>
      </c>
      <c r="G1011">
        <v>50000</v>
      </c>
      <c r="I1011">
        <v>25000</v>
      </c>
      <c r="J1011" t="s">
        <v>2398</v>
      </c>
    </row>
    <row r="1012" spans="1:10" ht="14.45">
      <c r="A1012" t="s">
        <v>619</v>
      </c>
      <c r="B1012" t="s">
        <v>130</v>
      </c>
      <c r="C1012" t="s">
        <v>1098</v>
      </c>
      <c r="D1012" t="s">
        <v>1199</v>
      </c>
      <c r="E1012" t="s">
        <v>25</v>
      </c>
      <c r="F1012" t="s">
        <v>25</v>
      </c>
      <c r="G1012">
        <v>50000</v>
      </c>
      <c r="I1012">
        <v>25000</v>
      </c>
      <c r="J1012" t="s">
        <v>2399</v>
      </c>
    </row>
    <row r="1013" spans="1:10" ht="14.45">
      <c r="A1013" t="s">
        <v>619</v>
      </c>
      <c r="B1013" t="s">
        <v>201</v>
      </c>
      <c r="C1013" t="s">
        <v>1098</v>
      </c>
      <c r="D1013" t="s">
        <v>1199</v>
      </c>
      <c r="E1013" t="s">
        <v>25</v>
      </c>
      <c r="F1013" t="s">
        <v>25</v>
      </c>
      <c r="G1013">
        <v>50000</v>
      </c>
      <c r="I1013">
        <v>50000</v>
      </c>
      <c r="J1013" t="s">
        <v>2400</v>
      </c>
    </row>
    <row r="1014" spans="1:10" ht="14.45">
      <c r="A1014" t="s">
        <v>619</v>
      </c>
      <c r="B1014" t="s">
        <v>304</v>
      </c>
      <c r="C1014" t="s">
        <v>1098</v>
      </c>
      <c r="D1014" t="s">
        <v>1199</v>
      </c>
      <c r="E1014" t="s">
        <v>25</v>
      </c>
      <c r="F1014" t="s">
        <v>25</v>
      </c>
      <c r="G1014">
        <v>50000</v>
      </c>
      <c r="I1014">
        <v>50000</v>
      </c>
      <c r="J1014" t="s">
        <v>2401</v>
      </c>
    </row>
    <row r="1015" spans="1:10" ht="14.45">
      <c r="A1015" t="s">
        <v>619</v>
      </c>
      <c r="B1015" t="s">
        <v>450</v>
      </c>
      <c r="C1015" t="s">
        <v>1098</v>
      </c>
      <c r="D1015" t="s">
        <v>1199</v>
      </c>
      <c r="E1015" t="s">
        <v>25</v>
      </c>
      <c r="F1015" t="s">
        <v>25</v>
      </c>
      <c r="G1015">
        <v>40000</v>
      </c>
      <c r="I1015">
        <v>20000</v>
      </c>
      <c r="J1015" t="s">
        <v>2402</v>
      </c>
    </row>
    <row r="1016" spans="1:10" ht="14.45">
      <c r="A1016" t="s">
        <v>619</v>
      </c>
      <c r="B1016" t="s">
        <v>436</v>
      </c>
      <c r="C1016" t="s">
        <v>1098</v>
      </c>
      <c r="D1016" t="s">
        <v>1199</v>
      </c>
      <c r="E1016" t="s">
        <v>25</v>
      </c>
      <c r="F1016" t="s">
        <v>25</v>
      </c>
      <c r="G1016">
        <v>40000</v>
      </c>
      <c r="I1016">
        <v>33000</v>
      </c>
      <c r="J1016" t="s">
        <v>2403</v>
      </c>
    </row>
    <row r="1017" spans="1:10" ht="14.45">
      <c r="A1017" t="s">
        <v>619</v>
      </c>
      <c r="B1017" t="s">
        <v>47</v>
      </c>
      <c r="C1017" t="s">
        <v>1098</v>
      </c>
      <c r="D1017" t="s">
        <v>1199</v>
      </c>
      <c r="E1017" t="s">
        <v>25</v>
      </c>
      <c r="F1017" t="s">
        <v>25</v>
      </c>
      <c r="G1017">
        <v>40000</v>
      </c>
      <c r="I1017">
        <v>20000</v>
      </c>
      <c r="J1017" t="s">
        <v>2404</v>
      </c>
    </row>
    <row r="1018" spans="1:10" ht="14.45">
      <c r="A1018" t="s">
        <v>619</v>
      </c>
      <c r="B1018" t="s">
        <v>201</v>
      </c>
      <c r="C1018" t="s">
        <v>1098</v>
      </c>
      <c r="D1018" t="s">
        <v>1199</v>
      </c>
      <c r="E1018" t="s">
        <v>25</v>
      </c>
      <c r="F1018" t="s">
        <v>25</v>
      </c>
      <c r="G1018">
        <v>30000</v>
      </c>
      <c r="I1018">
        <v>30000</v>
      </c>
      <c r="J1018" t="s">
        <v>2405</v>
      </c>
    </row>
    <row r="1019" spans="1:10" ht="14.45">
      <c r="A1019" t="s">
        <v>619</v>
      </c>
      <c r="B1019" t="s">
        <v>208</v>
      </c>
      <c r="C1019" t="s">
        <v>1098</v>
      </c>
      <c r="D1019" t="s">
        <v>1199</v>
      </c>
      <c r="E1019" t="s">
        <v>25</v>
      </c>
      <c r="F1019" t="s">
        <v>25</v>
      </c>
      <c r="G1019">
        <v>30000</v>
      </c>
      <c r="I1019">
        <v>15000</v>
      </c>
      <c r="J1019" t="s">
        <v>2406</v>
      </c>
    </row>
    <row r="1020" spans="1:10" ht="14.45">
      <c r="A1020" t="s">
        <v>619</v>
      </c>
      <c r="B1020" t="s">
        <v>201</v>
      </c>
      <c r="C1020" t="s">
        <v>1098</v>
      </c>
      <c r="D1020" t="s">
        <v>1199</v>
      </c>
      <c r="E1020" t="s">
        <v>25</v>
      </c>
      <c r="F1020" t="s">
        <v>25</v>
      </c>
      <c r="G1020">
        <v>15000</v>
      </c>
      <c r="I1020">
        <v>15000</v>
      </c>
      <c r="J1020" t="s">
        <v>2407</v>
      </c>
    </row>
    <row r="1021" spans="1:10" ht="14.45">
      <c r="A1021" t="s">
        <v>619</v>
      </c>
      <c r="B1021" t="s">
        <v>537</v>
      </c>
      <c r="C1021" t="s">
        <v>1098</v>
      </c>
      <c r="D1021" t="s">
        <v>1110</v>
      </c>
      <c r="E1021" t="s">
        <v>38</v>
      </c>
      <c r="F1021" t="s">
        <v>38</v>
      </c>
      <c r="G1021">
        <v>10000</v>
      </c>
      <c r="I1021">
        <v>10000</v>
      </c>
      <c r="J1021" t="s">
        <v>2408</v>
      </c>
    </row>
    <row r="1022" spans="1:10" ht="14.45">
      <c r="A1022" t="s">
        <v>619</v>
      </c>
      <c r="B1022" t="s">
        <v>436</v>
      </c>
      <c r="C1022" t="s">
        <v>1098</v>
      </c>
      <c r="D1022" t="s">
        <v>1102</v>
      </c>
      <c r="E1022" t="s">
        <v>127</v>
      </c>
      <c r="F1022" t="s">
        <v>128</v>
      </c>
      <c r="G1022">
        <v>8000</v>
      </c>
      <c r="I1022">
        <v>4680</v>
      </c>
      <c r="J1022" t="s">
        <v>2409</v>
      </c>
    </row>
    <row r="1023" spans="1:10" ht="14.45">
      <c r="A1023" t="s">
        <v>619</v>
      </c>
      <c r="B1023" t="s">
        <v>519</v>
      </c>
      <c r="C1023" t="s">
        <v>1098</v>
      </c>
      <c r="D1023" t="s">
        <v>1199</v>
      </c>
      <c r="E1023" t="s">
        <v>25</v>
      </c>
      <c r="F1023" t="s">
        <v>25</v>
      </c>
      <c r="G1023">
        <v>2000</v>
      </c>
      <c r="I1023">
        <v>2000</v>
      </c>
      <c r="J1023" t="s">
        <v>2410</v>
      </c>
    </row>
    <row r="1024" spans="1:10" ht="14.45">
      <c r="A1024" t="s">
        <v>619</v>
      </c>
      <c r="B1024" t="s">
        <v>519</v>
      </c>
      <c r="C1024" t="s">
        <v>1098</v>
      </c>
      <c r="D1024" t="s">
        <v>1199</v>
      </c>
      <c r="E1024" t="s">
        <v>25</v>
      </c>
      <c r="F1024" t="s">
        <v>25</v>
      </c>
      <c r="G1024">
        <v>2000</v>
      </c>
      <c r="I1024">
        <v>2000</v>
      </c>
      <c r="J1024" t="s">
        <v>2411</v>
      </c>
    </row>
    <row r="1025" spans="1:10" ht="14.45">
      <c r="A1025" t="s">
        <v>8</v>
      </c>
      <c r="B1025" t="s">
        <v>116</v>
      </c>
      <c r="C1025" t="s">
        <v>1098</v>
      </c>
      <c r="D1025" t="s">
        <v>1176</v>
      </c>
      <c r="E1025" t="s">
        <v>204</v>
      </c>
      <c r="F1025" t="s">
        <v>204</v>
      </c>
      <c r="G1025">
        <v>122400</v>
      </c>
      <c r="I1025">
        <v>122400</v>
      </c>
      <c r="J1025" t="s">
        <v>2412</v>
      </c>
    </row>
    <row r="1026" spans="1:10" ht="14.45">
      <c r="A1026" t="s">
        <v>8</v>
      </c>
      <c r="B1026" t="s">
        <v>257</v>
      </c>
      <c r="C1026" t="s">
        <v>1098</v>
      </c>
      <c r="D1026" t="s">
        <v>1176</v>
      </c>
      <c r="E1026" t="s">
        <v>204</v>
      </c>
      <c r="F1026" t="s">
        <v>204</v>
      </c>
      <c r="G1026">
        <v>122400</v>
      </c>
      <c r="I1026">
        <v>122400</v>
      </c>
      <c r="J1026" t="s">
        <v>2413</v>
      </c>
    </row>
    <row r="1027" spans="1:10" ht="14.45">
      <c r="A1027" t="s">
        <v>8</v>
      </c>
      <c r="B1027" t="s">
        <v>13</v>
      </c>
      <c r="C1027" t="s">
        <v>1098</v>
      </c>
      <c r="D1027" t="s">
        <v>1102</v>
      </c>
      <c r="E1027" t="s">
        <v>127</v>
      </c>
      <c r="F1027" t="s">
        <v>128</v>
      </c>
      <c r="G1027">
        <v>100640</v>
      </c>
      <c r="J1027" t="s">
        <v>2414</v>
      </c>
    </row>
    <row r="1028" spans="1:10" ht="14.45">
      <c r="A1028" t="s">
        <v>170</v>
      </c>
      <c r="B1028" t="s">
        <v>116</v>
      </c>
      <c r="C1028" t="s">
        <v>1870</v>
      </c>
      <c r="D1028" t="s">
        <v>1142</v>
      </c>
      <c r="E1028" t="s">
        <v>170</v>
      </c>
      <c r="F1028" t="s">
        <v>170</v>
      </c>
      <c r="G1028">
        <v>1000000</v>
      </c>
      <c r="I1028">
        <v>1000000</v>
      </c>
      <c r="J1028" t="s">
        <v>2415</v>
      </c>
    </row>
    <row r="1029" spans="1:10" ht="14.45">
      <c r="A1029" t="s">
        <v>170</v>
      </c>
      <c r="B1029" t="s">
        <v>118</v>
      </c>
      <c r="C1029" t="s">
        <v>1870</v>
      </c>
      <c r="D1029" t="s">
        <v>1142</v>
      </c>
      <c r="E1029" t="s">
        <v>170</v>
      </c>
      <c r="F1029" t="s">
        <v>170</v>
      </c>
      <c r="G1029">
        <v>500000</v>
      </c>
      <c r="I1029">
        <v>500000</v>
      </c>
      <c r="J1029" t="s">
        <v>2416</v>
      </c>
    </row>
    <row r="1030" spans="1:10" ht="14.45">
      <c r="A1030" t="s">
        <v>86</v>
      </c>
      <c r="B1030" t="s">
        <v>202</v>
      </c>
      <c r="C1030" t="s">
        <v>1915</v>
      </c>
      <c r="D1030" t="s">
        <v>1176</v>
      </c>
      <c r="E1030" t="s">
        <v>204</v>
      </c>
      <c r="F1030" t="s">
        <v>204</v>
      </c>
      <c r="G1030">
        <v>256800</v>
      </c>
      <c r="I1030">
        <v>256800</v>
      </c>
      <c r="J1030" t="s">
        <v>1319</v>
      </c>
    </row>
    <row r="1031" spans="1:10" ht="14.45">
      <c r="A1031" t="s">
        <v>86</v>
      </c>
      <c r="B1031" t="s">
        <v>369</v>
      </c>
      <c r="C1031" t="s">
        <v>1915</v>
      </c>
      <c r="D1031" t="s">
        <v>1176</v>
      </c>
      <c r="E1031" t="s">
        <v>204</v>
      </c>
      <c r="F1031" t="s">
        <v>204</v>
      </c>
      <c r="G1031">
        <v>252000</v>
      </c>
      <c r="J1031" t="s">
        <v>1319</v>
      </c>
    </row>
    <row r="1032" spans="1:10" ht="14.45">
      <c r="A1032" t="s">
        <v>86</v>
      </c>
      <c r="B1032" t="s">
        <v>369</v>
      </c>
      <c r="C1032" t="s">
        <v>1915</v>
      </c>
      <c r="D1032" t="s">
        <v>1174</v>
      </c>
      <c r="E1032" t="s">
        <v>147</v>
      </c>
      <c r="F1032" t="s">
        <v>147</v>
      </c>
      <c r="G1032">
        <v>208800</v>
      </c>
      <c r="I1032">
        <v>208800</v>
      </c>
      <c r="J1032" t="s">
        <v>1319</v>
      </c>
    </row>
    <row r="1033" spans="1:10" ht="14.45">
      <c r="A1033" t="s">
        <v>86</v>
      </c>
      <c r="B1033" t="s">
        <v>283</v>
      </c>
      <c r="C1033" t="s">
        <v>1915</v>
      </c>
      <c r="D1033" t="s">
        <v>1174</v>
      </c>
      <c r="E1033" t="s">
        <v>147</v>
      </c>
      <c r="F1033" t="s">
        <v>147</v>
      </c>
      <c r="G1033">
        <v>208800</v>
      </c>
      <c r="I1033">
        <v>208800</v>
      </c>
      <c r="J1033" t="s">
        <v>1319</v>
      </c>
    </row>
    <row r="1034" spans="1:10" ht="14.45">
      <c r="A1034" t="s">
        <v>86</v>
      </c>
      <c r="B1034" t="s">
        <v>307</v>
      </c>
      <c r="C1034" t="s">
        <v>1098</v>
      </c>
      <c r="D1034" t="s">
        <v>1174</v>
      </c>
      <c r="E1034" t="s">
        <v>147</v>
      </c>
      <c r="F1034" t="s">
        <v>148</v>
      </c>
      <c r="G1034">
        <v>200000</v>
      </c>
      <c r="J1034" t="s">
        <v>2417</v>
      </c>
    </row>
    <row r="1035" spans="1:10" ht="14.45">
      <c r="A1035" t="s">
        <v>86</v>
      </c>
      <c r="B1035" t="s">
        <v>116</v>
      </c>
      <c r="C1035" t="s">
        <v>1915</v>
      </c>
      <c r="D1035" t="s">
        <v>1176</v>
      </c>
      <c r="E1035" t="s">
        <v>204</v>
      </c>
      <c r="F1035" t="s">
        <v>204</v>
      </c>
      <c r="G1035">
        <v>184800</v>
      </c>
      <c r="I1035">
        <v>184800</v>
      </c>
      <c r="J1035" t="s">
        <v>1319</v>
      </c>
    </row>
    <row r="1036" spans="1:10" ht="14.45">
      <c r="A1036" t="s">
        <v>86</v>
      </c>
      <c r="B1036" t="s">
        <v>465</v>
      </c>
      <c r="C1036" t="s">
        <v>1915</v>
      </c>
      <c r="D1036" t="s">
        <v>1174</v>
      </c>
      <c r="E1036" t="s">
        <v>147</v>
      </c>
      <c r="F1036" t="s">
        <v>147</v>
      </c>
      <c r="G1036">
        <v>180000</v>
      </c>
      <c r="I1036">
        <v>180000</v>
      </c>
      <c r="J1036" t="s">
        <v>1319</v>
      </c>
    </row>
    <row r="1037" spans="1:10" ht="14.45">
      <c r="A1037" t="s">
        <v>86</v>
      </c>
      <c r="B1037" t="s">
        <v>186</v>
      </c>
      <c r="C1037" t="s">
        <v>1098</v>
      </c>
      <c r="D1037" t="s">
        <v>1176</v>
      </c>
      <c r="E1037" t="s">
        <v>204</v>
      </c>
      <c r="F1037" t="s">
        <v>204</v>
      </c>
      <c r="G1037">
        <v>160000</v>
      </c>
      <c r="I1037">
        <v>160000</v>
      </c>
      <c r="J1037" t="s">
        <v>2418</v>
      </c>
    </row>
    <row r="1038" spans="1:10" ht="14.45">
      <c r="A1038" t="s">
        <v>86</v>
      </c>
      <c r="B1038" t="s">
        <v>214</v>
      </c>
      <c r="C1038" t="s">
        <v>1098</v>
      </c>
      <c r="D1038" t="s">
        <v>1176</v>
      </c>
      <c r="E1038" t="s">
        <v>204</v>
      </c>
      <c r="F1038" t="s">
        <v>204</v>
      </c>
      <c r="G1038">
        <v>160000</v>
      </c>
      <c r="I1038">
        <v>160000</v>
      </c>
      <c r="J1038" t="s">
        <v>2419</v>
      </c>
    </row>
    <row r="1039" spans="1:10" ht="14.45">
      <c r="A1039" t="s">
        <v>86</v>
      </c>
      <c r="B1039" t="s">
        <v>202</v>
      </c>
      <c r="C1039" t="s">
        <v>1915</v>
      </c>
      <c r="D1039" t="s">
        <v>1099</v>
      </c>
      <c r="E1039" t="s">
        <v>95</v>
      </c>
      <c r="F1039" t="s">
        <v>95</v>
      </c>
      <c r="G1039">
        <v>100800</v>
      </c>
      <c r="I1039">
        <v>100800</v>
      </c>
      <c r="J1039" t="s">
        <v>1319</v>
      </c>
    </row>
    <row r="1040" spans="1:10" ht="14.45">
      <c r="A1040" t="s">
        <v>86</v>
      </c>
      <c r="B1040" t="s">
        <v>110</v>
      </c>
      <c r="C1040" t="s">
        <v>1098</v>
      </c>
      <c r="D1040" t="s">
        <v>1176</v>
      </c>
      <c r="E1040" t="s">
        <v>204</v>
      </c>
      <c r="F1040" t="s">
        <v>204</v>
      </c>
      <c r="G1040">
        <v>100000</v>
      </c>
      <c r="I1040">
        <v>100000</v>
      </c>
      <c r="J1040" t="s">
        <v>1931</v>
      </c>
    </row>
    <row r="1041" spans="1:10" ht="14.45">
      <c r="A1041" t="s">
        <v>86</v>
      </c>
      <c r="B1041" t="s">
        <v>110</v>
      </c>
      <c r="C1041" t="s">
        <v>1098</v>
      </c>
      <c r="D1041" t="s">
        <v>1176</v>
      </c>
      <c r="E1041" t="s">
        <v>204</v>
      </c>
      <c r="F1041" t="s">
        <v>204</v>
      </c>
      <c r="G1041">
        <v>100000</v>
      </c>
      <c r="I1041">
        <v>100000</v>
      </c>
      <c r="J1041" t="s">
        <v>2210</v>
      </c>
    </row>
    <row r="1042" spans="1:10" ht="14.45">
      <c r="A1042" t="s">
        <v>86</v>
      </c>
      <c r="B1042" t="s">
        <v>161</v>
      </c>
      <c r="C1042" t="s">
        <v>1098</v>
      </c>
      <c r="D1042" t="s">
        <v>1099</v>
      </c>
      <c r="E1042" t="s">
        <v>95</v>
      </c>
      <c r="F1042" t="s">
        <v>95</v>
      </c>
      <c r="G1042">
        <v>60700</v>
      </c>
      <c r="I1042">
        <v>60700</v>
      </c>
      <c r="J1042" t="s">
        <v>2420</v>
      </c>
    </row>
    <row r="1043" spans="1:10" ht="14.45">
      <c r="A1043" t="s">
        <v>86</v>
      </c>
      <c r="B1043" t="s">
        <v>239</v>
      </c>
      <c r="C1043" t="s">
        <v>1098</v>
      </c>
      <c r="D1043" t="s">
        <v>1176</v>
      </c>
      <c r="E1043" t="s">
        <v>204</v>
      </c>
      <c r="F1043" t="s">
        <v>204</v>
      </c>
      <c r="G1043">
        <v>60000</v>
      </c>
      <c r="I1043">
        <v>60000</v>
      </c>
      <c r="J1043" t="s">
        <v>2421</v>
      </c>
    </row>
    <row r="1044" spans="1:10" ht="14.45">
      <c r="A1044" t="s">
        <v>86</v>
      </c>
      <c r="B1044" t="s">
        <v>519</v>
      </c>
      <c r="C1044" t="s">
        <v>1098</v>
      </c>
      <c r="D1044" t="s">
        <v>1176</v>
      </c>
      <c r="E1044" t="s">
        <v>204</v>
      </c>
      <c r="F1044" t="s">
        <v>204</v>
      </c>
      <c r="G1044">
        <v>10000</v>
      </c>
      <c r="I1044">
        <v>10000</v>
      </c>
      <c r="J1044" t="s">
        <v>2422</v>
      </c>
    </row>
    <row r="1045" spans="1:10" ht="14.45">
      <c r="A1045" t="s">
        <v>87</v>
      </c>
      <c r="B1045" t="s">
        <v>172</v>
      </c>
      <c r="C1045" t="s">
        <v>1915</v>
      </c>
      <c r="D1045" t="s">
        <v>1174</v>
      </c>
      <c r="E1045" t="s">
        <v>147</v>
      </c>
      <c r="F1045" t="s">
        <v>147</v>
      </c>
      <c r="G1045">
        <v>381600</v>
      </c>
      <c r="I1045">
        <v>381600</v>
      </c>
      <c r="J1045" t="s">
        <v>1319</v>
      </c>
    </row>
    <row r="1046" spans="1:10" ht="14.45">
      <c r="A1046" t="s">
        <v>87</v>
      </c>
      <c r="B1046" t="s">
        <v>143</v>
      </c>
      <c r="C1046" t="s">
        <v>1098</v>
      </c>
      <c r="D1046" t="s">
        <v>1176</v>
      </c>
      <c r="E1046" t="s">
        <v>204</v>
      </c>
      <c r="F1046" t="s">
        <v>204</v>
      </c>
      <c r="G1046">
        <v>250000</v>
      </c>
      <c r="I1046">
        <v>250000</v>
      </c>
      <c r="J1046" t="s">
        <v>2423</v>
      </c>
    </row>
    <row r="1047" spans="1:10" ht="14.45">
      <c r="A1047" t="s">
        <v>87</v>
      </c>
      <c r="B1047" t="s">
        <v>283</v>
      </c>
      <c r="C1047" t="s">
        <v>1915</v>
      </c>
      <c r="D1047" t="s">
        <v>1174</v>
      </c>
      <c r="E1047" t="s">
        <v>147</v>
      </c>
      <c r="F1047" t="s">
        <v>147</v>
      </c>
      <c r="G1047">
        <v>230400</v>
      </c>
      <c r="I1047">
        <v>230400</v>
      </c>
      <c r="J1047" t="s">
        <v>1319</v>
      </c>
    </row>
    <row r="1048" spans="1:10" ht="14.45">
      <c r="A1048" t="s">
        <v>87</v>
      </c>
      <c r="B1048" t="s">
        <v>327</v>
      </c>
      <c r="C1048" t="s">
        <v>1915</v>
      </c>
      <c r="D1048" t="s">
        <v>1099</v>
      </c>
      <c r="E1048" t="s">
        <v>95</v>
      </c>
      <c r="F1048" t="s">
        <v>95</v>
      </c>
      <c r="G1048">
        <v>150000</v>
      </c>
      <c r="I1048">
        <v>150000</v>
      </c>
      <c r="J1048" t="s">
        <v>1319</v>
      </c>
    </row>
    <row r="1049" spans="1:10" ht="14.45">
      <c r="A1049" t="s">
        <v>87</v>
      </c>
      <c r="B1049" t="s">
        <v>473</v>
      </c>
      <c r="C1049" t="s">
        <v>1098</v>
      </c>
      <c r="D1049" t="s">
        <v>1176</v>
      </c>
      <c r="E1049" t="s">
        <v>204</v>
      </c>
      <c r="F1049" t="s">
        <v>204</v>
      </c>
      <c r="G1049">
        <v>150000</v>
      </c>
      <c r="I1049">
        <v>150000</v>
      </c>
      <c r="J1049" t="s">
        <v>2424</v>
      </c>
    </row>
    <row r="1050" spans="1:10" ht="14.45">
      <c r="A1050" t="s">
        <v>87</v>
      </c>
      <c r="B1050" t="s">
        <v>1497</v>
      </c>
      <c r="C1050" t="s">
        <v>1915</v>
      </c>
      <c r="D1050" t="s">
        <v>1099</v>
      </c>
      <c r="E1050" t="s">
        <v>95</v>
      </c>
      <c r="F1050" t="s">
        <v>95</v>
      </c>
      <c r="G1050">
        <v>150000</v>
      </c>
      <c r="I1050">
        <v>150000</v>
      </c>
      <c r="J1050" t="s">
        <v>1319</v>
      </c>
    </row>
    <row r="1051" spans="1:10" ht="14.45">
      <c r="A1051" t="s">
        <v>87</v>
      </c>
      <c r="B1051" t="s">
        <v>537</v>
      </c>
      <c r="C1051" t="s">
        <v>1098</v>
      </c>
      <c r="D1051" t="s">
        <v>1102</v>
      </c>
      <c r="E1051" t="s">
        <v>127</v>
      </c>
      <c r="F1051" t="s">
        <v>128</v>
      </c>
      <c r="G1051">
        <v>100620</v>
      </c>
      <c r="I1051">
        <v>100620</v>
      </c>
      <c r="J1051" t="s">
        <v>2149</v>
      </c>
    </row>
    <row r="1052" spans="1:10" ht="14.45">
      <c r="A1052" t="s">
        <v>87</v>
      </c>
      <c r="B1052" t="s">
        <v>369</v>
      </c>
      <c r="C1052" t="s">
        <v>1915</v>
      </c>
      <c r="D1052" t="s">
        <v>1176</v>
      </c>
      <c r="E1052" t="s">
        <v>204</v>
      </c>
      <c r="F1052" t="s">
        <v>204</v>
      </c>
      <c r="G1052">
        <v>96000</v>
      </c>
      <c r="J1052" t="s">
        <v>1319</v>
      </c>
    </row>
    <row r="1053" spans="1:10" ht="14.45">
      <c r="A1053" t="s">
        <v>87</v>
      </c>
      <c r="B1053" t="s">
        <v>202</v>
      </c>
      <c r="C1053" t="s">
        <v>1915</v>
      </c>
      <c r="D1053" t="s">
        <v>1176</v>
      </c>
      <c r="E1053" t="s">
        <v>204</v>
      </c>
      <c r="F1053" t="s">
        <v>204</v>
      </c>
      <c r="G1053">
        <v>93600</v>
      </c>
      <c r="I1053">
        <v>93600</v>
      </c>
      <c r="J1053" t="s">
        <v>1319</v>
      </c>
    </row>
    <row r="1054" spans="1:10" ht="14.45">
      <c r="A1054" t="s">
        <v>87</v>
      </c>
      <c r="B1054" t="s">
        <v>352</v>
      </c>
      <c r="C1054" t="s">
        <v>1915</v>
      </c>
      <c r="D1054" t="s">
        <v>1176</v>
      </c>
      <c r="E1054" t="s">
        <v>204</v>
      </c>
      <c r="F1054" t="s">
        <v>204</v>
      </c>
      <c r="G1054">
        <v>76400</v>
      </c>
      <c r="J1054" t="s">
        <v>1319</v>
      </c>
    </row>
    <row r="1055" spans="1:10" ht="14.45">
      <c r="A1055" t="s">
        <v>87</v>
      </c>
      <c r="B1055" t="s">
        <v>116</v>
      </c>
      <c r="C1055" t="s">
        <v>1915</v>
      </c>
      <c r="D1055" t="s">
        <v>1176</v>
      </c>
      <c r="E1055" t="s">
        <v>204</v>
      </c>
      <c r="F1055" t="s">
        <v>204</v>
      </c>
      <c r="G1055">
        <v>69600</v>
      </c>
      <c r="I1055">
        <v>69600</v>
      </c>
      <c r="J1055" t="s">
        <v>1319</v>
      </c>
    </row>
    <row r="1056" spans="1:10" ht="14.45">
      <c r="A1056" t="s">
        <v>87</v>
      </c>
      <c r="B1056" t="s">
        <v>537</v>
      </c>
      <c r="C1056" t="s">
        <v>1098</v>
      </c>
      <c r="D1056" t="s">
        <v>1176</v>
      </c>
      <c r="E1056" t="s">
        <v>204</v>
      </c>
      <c r="F1056" t="s">
        <v>204</v>
      </c>
      <c r="G1056">
        <v>48000</v>
      </c>
      <c r="I1056">
        <v>48000</v>
      </c>
      <c r="J1056" t="s">
        <v>2425</v>
      </c>
    </row>
    <row r="1057" spans="1:10" ht="14.45">
      <c r="A1057" t="s">
        <v>87</v>
      </c>
      <c r="B1057" t="s">
        <v>519</v>
      </c>
      <c r="C1057" t="s">
        <v>1098</v>
      </c>
      <c r="D1057" t="s">
        <v>1099</v>
      </c>
      <c r="E1057" t="s">
        <v>95</v>
      </c>
      <c r="F1057" t="s">
        <v>95</v>
      </c>
      <c r="G1057">
        <v>42000</v>
      </c>
      <c r="I1057">
        <v>42000</v>
      </c>
      <c r="J1057" t="s">
        <v>2426</v>
      </c>
    </row>
    <row r="1058" spans="1:10" ht="14.45">
      <c r="A1058" t="s">
        <v>87</v>
      </c>
      <c r="B1058" t="s">
        <v>65</v>
      </c>
      <c r="C1058" t="s">
        <v>1098</v>
      </c>
      <c r="D1058" t="s">
        <v>1102</v>
      </c>
      <c r="E1058" t="s">
        <v>127</v>
      </c>
      <c r="F1058" t="s">
        <v>128</v>
      </c>
      <c r="G1058">
        <v>10530</v>
      </c>
      <c r="J1058" t="s">
        <v>2427</v>
      </c>
    </row>
    <row r="1059" spans="1:10" ht="14.45">
      <c r="A1059" t="s">
        <v>18</v>
      </c>
      <c r="B1059" t="s">
        <v>192</v>
      </c>
      <c r="C1059" t="s">
        <v>2295</v>
      </c>
      <c r="D1059" t="s">
        <v>1110</v>
      </c>
      <c r="E1059" t="s">
        <v>38</v>
      </c>
      <c r="F1059" t="s">
        <v>38</v>
      </c>
      <c r="G1059">
        <v>75000</v>
      </c>
      <c r="I1059">
        <v>75000</v>
      </c>
      <c r="J1059" t="s">
        <v>2428</v>
      </c>
    </row>
    <row r="1060" spans="1:10" ht="14.45">
      <c r="A1060" t="s">
        <v>18</v>
      </c>
      <c r="B1060" t="s">
        <v>348</v>
      </c>
      <c r="C1060" t="s">
        <v>1098</v>
      </c>
      <c r="D1060" t="s">
        <v>1174</v>
      </c>
      <c r="E1060" t="s">
        <v>147</v>
      </c>
      <c r="F1060" t="s">
        <v>148</v>
      </c>
      <c r="G1060">
        <v>50400</v>
      </c>
      <c r="I1060">
        <v>50400</v>
      </c>
      <c r="J1060" t="s">
        <v>2429</v>
      </c>
    </row>
    <row r="1061" spans="1:10" ht="14.45">
      <c r="A1061" t="s">
        <v>88</v>
      </c>
      <c r="B1061" t="s">
        <v>251</v>
      </c>
      <c r="C1061" t="s">
        <v>1915</v>
      </c>
      <c r="D1061" t="s">
        <v>1102</v>
      </c>
      <c r="E1061" t="s">
        <v>128</v>
      </c>
      <c r="F1061" t="s">
        <v>128</v>
      </c>
      <c r="G1061">
        <v>6488820</v>
      </c>
      <c r="I1061">
        <v>6488820</v>
      </c>
      <c r="J1061" t="s">
        <v>1319</v>
      </c>
    </row>
    <row r="1062" spans="1:10" ht="14.45">
      <c r="A1062" t="s">
        <v>88</v>
      </c>
      <c r="B1062" t="s">
        <v>172</v>
      </c>
      <c r="C1062" t="s">
        <v>1915</v>
      </c>
      <c r="D1062" t="s">
        <v>1174</v>
      </c>
      <c r="E1062" t="s">
        <v>147</v>
      </c>
      <c r="F1062" t="s">
        <v>147</v>
      </c>
      <c r="G1062">
        <v>4406400</v>
      </c>
      <c r="J1062" t="s">
        <v>1319</v>
      </c>
    </row>
    <row r="1063" spans="1:10" ht="14.45">
      <c r="A1063" t="s">
        <v>88</v>
      </c>
      <c r="B1063" t="s">
        <v>143</v>
      </c>
      <c r="C1063" t="s">
        <v>1915</v>
      </c>
      <c r="D1063" t="s">
        <v>1176</v>
      </c>
      <c r="E1063" t="s">
        <v>204</v>
      </c>
      <c r="F1063" t="s">
        <v>204</v>
      </c>
      <c r="G1063">
        <v>3079400</v>
      </c>
      <c r="I1063">
        <v>3079400</v>
      </c>
      <c r="J1063" t="s">
        <v>1319</v>
      </c>
    </row>
    <row r="1064" spans="1:10" ht="14.45">
      <c r="A1064" t="s">
        <v>88</v>
      </c>
      <c r="B1064" t="s">
        <v>143</v>
      </c>
      <c r="C1064" t="s">
        <v>1915</v>
      </c>
      <c r="D1064" t="s">
        <v>1174</v>
      </c>
      <c r="E1064" t="s">
        <v>147</v>
      </c>
      <c r="F1064" t="s">
        <v>147</v>
      </c>
      <c r="G1064">
        <v>3002400</v>
      </c>
      <c r="I1064">
        <v>3002400</v>
      </c>
      <c r="J1064" t="s">
        <v>1319</v>
      </c>
    </row>
    <row r="1065" spans="1:10" ht="14.45">
      <c r="A1065" t="s">
        <v>88</v>
      </c>
      <c r="B1065" t="s">
        <v>327</v>
      </c>
      <c r="C1065" t="s">
        <v>1915</v>
      </c>
      <c r="D1065" t="s">
        <v>1099</v>
      </c>
      <c r="E1065" t="s">
        <v>95</v>
      </c>
      <c r="F1065" t="s">
        <v>95</v>
      </c>
      <c r="G1065">
        <v>2416800</v>
      </c>
      <c r="I1065">
        <v>2416800</v>
      </c>
      <c r="J1065" t="s">
        <v>1319</v>
      </c>
    </row>
    <row r="1066" spans="1:10" ht="14.45">
      <c r="A1066" t="s">
        <v>88</v>
      </c>
      <c r="B1066" t="s">
        <v>495</v>
      </c>
      <c r="C1066" t="s">
        <v>1915</v>
      </c>
      <c r="D1066" t="s">
        <v>1174</v>
      </c>
      <c r="E1066" t="s">
        <v>147</v>
      </c>
      <c r="F1066" t="s">
        <v>147</v>
      </c>
      <c r="G1066">
        <v>2325600</v>
      </c>
      <c r="I1066">
        <v>2325600</v>
      </c>
      <c r="J1066" t="s">
        <v>1319</v>
      </c>
    </row>
    <row r="1067" spans="1:10" ht="14.45">
      <c r="A1067" t="s">
        <v>88</v>
      </c>
      <c r="B1067" t="s">
        <v>130</v>
      </c>
      <c r="C1067" t="s">
        <v>1098</v>
      </c>
      <c r="D1067" t="s">
        <v>1176</v>
      </c>
      <c r="E1067" t="s">
        <v>204</v>
      </c>
      <c r="F1067" t="s">
        <v>204</v>
      </c>
      <c r="G1067">
        <v>2204000</v>
      </c>
      <c r="I1067">
        <v>2204000</v>
      </c>
      <c r="J1067" t="s">
        <v>2430</v>
      </c>
    </row>
    <row r="1068" spans="1:10" ht="14.45">
      <c r="A1068" t="s">
        <v>88</v>
      </c>
      <c r="B1068" t="s">
        <v>1497</v>
      </c>
      <c r="C1068" t="s">
        <v>1915</v>
      </c>
      <c r="D1068" t="s">
        <v>1174</v>
      </c>
      <c r="E1068" t="s">
        <v>147</v>
      </c>
      <c r="F1068" t="s">
        <v>147</v>
      </c>
      <c r="G1068">
        <v>1951200</v>
      </c>
      <c r="J1068" t="s">
        <v>1319</v>
      </c>
    </row>
    <row r="1069" spans="1:10" ht="14.45">
      <c r="A1069" t="s">
        <v>88</v>
      </c>
      <c r="B1069" t="s">
        <v>96</v>
      </c>
      <c r="C1069" t="s">
        <v>1915</v>
      </c>
      <c r="D1069" t="s">
        <v>1176</v>
      </c>
      <c r="E1069" t="s">
        <v>204</v>
      </c>
      <c r="F1069" t="s">
        <v>204</v>
      </c>
      <c r="G1069">
        <v>1802800</v>
      </c>
      <c r="I1069">
        <v>1802800</v>
      </c>
      <c r="J1069" t="s">
        <v>1319</v>
      </c>
    </row>
    <row r="1070" spans="1:10" ht="14.45">
      <c r="A1070" t="s">
        <v>88</v>
      </c>
      <c r="B1070" t="s">
        <v>140</v>
      </c>
      <c r="C1070" t="s">
        <v>1915</v>
      </c>
      <c r="D1070" t="s">
        <v>1176</v>
      </c>
      <c r="E1070" t="s">
        <v>204</v>
      </c>
      <c r="F1070" t="s">
        <v>204</v>
      </c>
      <c r="G1070">
        <v>1758340</v>
      </c>
      <c r="I1070">
        <v>1758340</v>
      </c>
      <c r="J1070" t="s">
        <v>1319</v>
      </c>
    </row>
    <row r="1071" spans="1:10" ht="14.45">
      <c r="A1071" t="s">
        <v>88</v>
      </c>
      <c r="B1071" t="s">
        <v>265</v>
      </c>
      <c r="C1071" t="s">
        <v>1915</v>
      </c>
      <c r="D1071" t="s">
        <v>1102</v>
      </c>
      <c r="E1071" t="s">
        <v>128</v>
      </c>
      <c r="F1071" t="s">
        <v>128</v>
      </c>
      <c r="G1071">
        <v>1511640</v>
      </c>
      <c r="I1071">
        <v>1511640</v>
      </c>
      <c r="J1071" t="s">
        <v>1319</v>
      </c>
    </row>
    <row r="1072" spans="1:10" ht="14.45">
      <c r="A1072" t="s">
        <v>88</v>
      </c>
      <c r="B1072" t="s">
        <v>2180</v>
      </c>
      <c r="C1072" t="s">
        <v>1915</v>
      </c>
      <c r="D1072" t="s">
        <v>1099</v>
      </c>
      <c r="E1072" t="s">
        <v>95</v>
      </c>
      <c r="F1072" t="s">
        <v>95</v>
      </c>
      <c r="G1072">
        <v>1492800</v>
      </c>
      <c r="I1072">
        <v>1492800</v>
      </c>
      <c r="J1072" t="s">
        <v>1319</v>
      </c>
    </row>
    <row r="1073" spans="1:10" ht="14.45">
      <c r="A1073" t="s">
        <v>88</v>
      </c>
      <c r="B1073" t="s">
        <v>516</v>
      </c>
      <c r="C1073" t="s">
        <v>1915</v>
      </c>
      <c r="D1073" t="s">
        <v>1174</v>
      </c>
      <c r="E1073" t="s">
        <v>147</v>
      </c>
      <c r="F1073" t="s">
        <v>147</v>
      </c>
      <c r="G1073">
        <v>1267200</v>
      </c>
      <c r="I1073">
        <v>1267200</v>
      </c>
      <c r="J1073" t="s">
        <v>1319</v>
      </c>
    </row>
    <row r="1074" spans="1:10" ht="14.45">
      <c r="A1074" t="s">
        <v>88</v>
      </c>
      <c r="B1074" t="s">
        <v>202</v>
      </c>
      <c r="C1074" t="s">
        <v>1915</v>
      </c>
      <c r="D1074" t="s">
        <v>1176</v>
      </c>
      <c r="E1074" t="s">
        <v>204</v>
      </c>
      <c r="F1074" t="s">
        <v>204</v>
      </c>
      <c r="G1074">
        <v>1257600</v>
      </c>
      <c r="I1074">
        <v>1257600</v>
      </c>
      <c r="J1074" t="s">
        <v>1319</v>
      </c>
    </row>
    <row r="1075" spans="1:10" ht="14.45">
      <c r="A1075" t="s">
        <v>88</v>
      </c>
      <c r="B1075" t="s">
        <v>495</v>
      </c>
      <c r="C1075" t="s">
        <v>1915</v>
      </c>
      <c r="D1075" t="s">
        <v>1176</v>
      </c>
      <c r="E1075" t="s">
        <v>204</v>
      </c>
      <c r="F1075" t="s">
        <v>204</v>
      </c>
      <c r="G1075">
        <v>1248300</v>
      </c>
      <c r="J1075" t="s">
        <v>1319</v>
      </c>
    </row>
    <row r="1076" spans="1:10" ht="14.45">
      <c r="A1076" t="s">
        <v>88</v>
      </c>
      <c r="B1076" t="s">
        <v>1497</v>
      </c>
      <c r="C1076" t="s">
        <v>1915</v>
      </c>
      <c r="D1076" t="s">
        <v>1099</v>
      </c>
      <c r="E1076" t="s">
        <v>95</v>
      </c>
      <c r="F1076" t="s">
        <v>95</v>
      </c>
      <c r="G1076">
        <v>1236000</v>
      </c>
      <c r="I1076">
        <v>1236000</v>
      </c>
      <c r="J1076" t="s">
        <v>1319</v>
      </c>
    </row>
    <row r="1077" spans="1:10" ht="14.45">
      <c r="A1077" t="s">
        <v>88</v>
      </c>
      <c r="B1077" t="s">
        <v>562</v>
      </c>
      <c r="C1077" t="s">
        <v>1915</v>
      </c>
      <c r="D1077" t="s">
        <v>1102</v>
      </c>
      <c r="E1077" t="s">
        <v>128</v>
      </c>
      <c r="F1077" t="s">
        <v>128</v>
      </c>
      <c r="G1077">
        <v>1002690</v>
      </c>
      <c r="I1077">
        <v>1002690</v>
      </c>
      <c r="J1077" t="s">
        <v>1319</v>
      </c>
    </row>
    <row r="1078" spans="1:10" ht="14.45">
      <c r="A1078" t="s">
        <v>88</v>
      </c>
      <c r="B1078" t="s">
        <v>327</v>
      </c>
      <c r="C1078" t="s">
        <v>1915</v>
      </c>
      <c r="D1078" t="s">
        <v>1174</v>
      </c>
      <c r="E1078" t="s">
        <v>147</v>
      </c>
      <c r="F1078" t="s">
        <v>147</v>
      </c>
      <c r="G1078">
        <v>1000800</v>
      </c>
      <c r="I1078">
        <v>1000800</v>
      </c>
      <c r="J1078" t="s">
        <v>1319</v>
      </c>
    </row>
    <row r="1079" spans="1:10" ht="14.45">
      <c r="A1079" t="s">
        <v>88</v>
      </c>
      <c r="B1079" t="s">
        <v>411</v>
      </c>
      <c r="C1079" t="s">
        <v>1915</v>
      </c>
      <c r="D1079" t="s">
        <v>1102</v>
      </c>
      <c r="E1079" t="s">
        <v>128</v>
      </c>
      <c r="F1079" t="s">
        <v>128</v>
      </c>
      <c r="G1079">
        <v>1000350</v>
      </c>
      <c r="J1079" t="s">
        <v>1319</v>
      </c>
    </row>
    <row r="1080" spans="1:10" ht="14.45">
      <c r="A1080" t="s">
        <v>88</v>
      </c>
      <c r="B1080" t="s">
        <v>140</v>
      </c>
      <c r="C1080" t="s">
        <v>1915</v>
      </c>
      <c r="D1080" t="s">
        <v>1174</v>
      </c>
      <c r="E1080" t="s">
        <v>147</v>
      </c>
      <c r="F1080" t="s">
        <v>147</v>
      </c>
      <c r="G1080">
        <v>993600</v>
      </c>
      <c r="I1080">
        <v>993600</v>
      </c>
      <c r="J1080" t="s">
        <v>1319</v>
      </c>
    </row>
    <row r="1081" spans="1:10" ht="14.45">
      <c r="A1081" t="s">
        <v>88</v>
      </c>
      <c r="B1081" t="s">
        <v>251</v>
      </c>
      <c r="C1081" t="s">
        <v>1915</v>
      </c>
      <c r="D1081" t="s">
        <v>1176</v>
      </c>
      <c r="E1081" t="s">
        <v>204</v>
      </c>
      <c r="F1081" t="s">
        <v>204</v>
      </c>
      <c r="G1081">
        <v>957600</v>
      </c>
      <c r="I1081">
        <v>957600</v>
      </c>
      <c r="J1081" t="s">
        <v>1319</v>
      </c>
    </row>
    <row r="1082" spans="1:10" ht="14.45">
      <c r="A1082" t="s">
        <v>88</v>
      </c>
      <c r="B1082" t="s">
        <v>274</v>
      </c>
      <c r="C1082" t="s">
        <v>1915</v>
      </c>
      <c r="D1082" t="s">
        <v>1176</v>
      </c>
      <c r="E1082" t="s">
        <v>204</v>
      </c>
      <c r="F1082" t="s">
        <v>204</v>
      </c>
      <c r="G1082">
        <v>877140</v>
      </c>
      <c r="I1082">
        <v>877140</v>
      </c>
      <c r="J1082" t="s">
        <v>1319</v>
      </c>
    </row>
    <row r="1083" spans="1:10" ht="14.45">
      <c r="A1083" t="s">
        <v>88</v>
      </c>
      <c r="B1083" t="s">
        <v>330</v>
      </c>
      <c r="C1083" t="s">
        <v>1915</v>
      </c>
      <c r="D1083" t="s">
        <v>1174</v>
      </c>
      <c r="E1083" t="s">
        <v>147</v>
      </c>
      <c r="F1083" t="s">
        <v>147</v>
      </c>
      <c r="G1083">
        <v>734400</v>
      </c>
      <c r="I1083">
        <v>496800</v>
      </c>
      <c r="J1083" t="s">
        <v>1319</v>
      </c>
    </row>
    <row r="1084" spans="1:10" ht="14.45">
      <c r="A1084" t="s">
        <v>88</v>
      </c>
      <c r="B1084" t="s">
        <v>411</v>
      </c>
      <c r="C1084" t="s">
        <v>1915</v>
      </c>
      <c r="D1084" t="s">
        <v>1176</v>
      </c>
      <c r="E1084" t="s">
        <v>204</v>
      </c>
      <c r="F1084" t="s">
        <v>204</v>
      </c>
      <c r="G1084">
        <v>660000</v>
      </c>
      <c r="I1084">
        <v>660000</v>
      </c>
      <c r="J1084" t="s">
        <v>1319</v>
      </c>
    </row>
    <row r="1085" spans="1:10" ht="14.45">
      <c r="A1085" t="s">
        <v>88</v>
      </c>
      <c r="B1085" t="s">
        <v>469</v>
      </c>
      <c r="C1085" t="s">
        <v>1915</v>
      </c>
      <c r="D1085" t="s">
        <v>1174</v>
      </c>
      <c r="E1085" t="s">
        <v>147</v>
      </c>
      <c r="F1085" t="s">
        <v>147</v>
      </c>
      <c r="G1085">
        <v>583200</v>
      </c>
      <c r="J1085" t="s">
        <v>1319</v>
      </c>
    </row>
    <row r="1086" spans="1:10" ht="14.45">
      <c r="A1086" t="s">
        <v>88</v>
      </c>
      <c r="B1086" t="s">
        <v>2180</v>
      </c>
      <c r="C1086" t="s">
        <v>1915</v>
      </c>
      <c r="D1086" t="s">
        <v>1176</v>
      </c>
      <c r="E1086" t="s">
        <v>204</v>
      </c>
      <c r="F1086" t="s">
        <v>204</v>
      </c>
      <c r="G1086">
        <v>583100</v>
      </c>
      <c r="I1086">
        <v>583100</v>
      </c>
      <c r="J1086" t="s">
        <v>1319</v>
      </c>
    </row>
    <row r="1087" spans="1:10" ht="14.45">
      <c r="A1087" t="s">
        <v>88</v>
      </c>
      <c r="B1087" t="s">
        <v>106</v>
      </c>
      <c r="C1087" t="s">
        <v>1915</v>
      </c>
      <c r="D1087" t="s">
        <v>1099</v>
      </c>
      <c r="E1087" t="s">
        <v>95</v>
      </c>
      <c r="F1087" t="s">
        <v>95</v>
      </c>
      <c r="G1087">
        <v>453600</v>
      </c>
      <c r="I1087">
        <v>453600</v>
      </c>
      <c r="J1087" t="s">
        <v>1319</v>
      </c>
    </row>
    <row r="1088" spans="1:10" ht="14.45">
      <c r="A1088" t="s">
        <v>88</v>
      </c>
      <c r="B1088" t="s">
        <v>304</v>
      </c>
      <c r="C1088" t="s">
        <v>1915</v>
      </c>
      <c r="D1088" t="s">
        <v>1174</v>
      </c>
      <c r="E1088" t="s">
        <v>147</v>
      </c>
      <c r="F1088" t="s">
        <v>147</v>
      </c>
      <c r="G1088">
        <v>453600</v>
      </c>
      <c r="I1088">
        <v>453600</v>
      </c>
      <c r="J1088" t="s">
        <v>1319</v>
      </c>
    </row>
    <row r="1089" spans="1:10" ht="14.45">
      <c r="A1089" t="s">
        <v>88</v>
      </c>
      <c r="B1089" t="s">
        <v>110</v>
      </c>
      <c r="C1089" t="s">
        <v>1915</v>
      </c>
      <c r="D1089" t="s">
        <v>1176</v>
      </c>
      <c r="E1089" t="s">
        <v>204</v>
      </c>
      <c r="F1089" t="s">
        <v>204</v>
      </c>
      <c r="G1089">
        <v>408000</v>
      </c>
      <c r="J1089" t="s">
        <v>1319</v>
      </c>
    </row>
    <row r="1090" spans="1:10" ht="14.45">
      <c r="A1090" t="s">
        <v>88</v>
      </c>
      <c r="B1090" t="s">
        <v>96</v>
      </c>
      <c r="C1090" t="s">
        <v>1098</v>
      </c>
      <c r="D1090" t="s">
        <v>1176</v>
      </c>
      <c r="E1090" t="s">
        <v>204</v>
      </c>
      <c r="F1090" t="s">
        <v>204</v>
      </c>
      <c r="G1090">
        <v>400000</v>
      </c>
      <c r="I1090">
        <v>400000</v>
      </c>
      <c r="J1090" t="s">
        <v>2431</v>
      </c>
    </row>
    <row r="1091" spans="1:10" ht="14.45">
      <c r="A1091" t="s">
        <v>88</v>
      </c>
      <c r="B1091" t="s">
        <v>2180</v>
      </c>
      <c r="C1091" t="s">
        <v>1915</v>
      </c>
      <c r="D1091" t="s">
        <v>1174</v>
      </c>
      <c r="E1091" t="s">
        <v>147</v>
      </c>
      <c r="F1091" t="s">
        <v>147</v>
      </c>
      <c r="G1091">
        <v>391200</v>
      </c>
      <c r="J1091" t="s">
        <v>1319</v>
      </c>
    </row>
    <row r="1092" spans="1:10" ht="14.45">
      <c r="A1092" t="s">
        <v>88</v>
      </c>
      <c r="B1092" t="s">
        <v>1737</v>
      </c>
      <c r="C1092" t="s">
        <v>1915</v>
      </c>
      <c r="D1092" t="s">
        <v>1174</v>
      </c>
      <c r="E1092" t="s">
        <v>147</v>
      </c>
      <c r="F1092" t="s">
        <v>147</v>
      </c>
      <c r="G1092">
        <v>388800</v>
      </c>
      <c r="I1092">
        <v>388800</v>
      </c>
      <c r="J1092" t="s">
        <v>1319</v>
      </c>
    </row>
    <row r="1093" spans="1:10" ht="14.45">
      <c r="A1093" t="s">
        <v>88</v>
      </c>
      <c r="B1093" t="s">
        <v>299</v>
      </c>
      <c r="C1093" t="s">
        <v>1915</v>
      </c>
      <c r="D1093" t="s">
        <v>1174</v>
      </c>
      <c r="E1093" t="s">
        <v>147</v>
      </c>
      <c r="F1093" t="s">
        <v>147</v>
      </c>
      <c r="G1093">
        <v>388800</v>
      </c>
      <c r="J1093" t="s">
        <v>1319</v>
      </c>
    </row>
    <row r="1094" spans="1:10" ht="14.45">
      <c r="A1094" t="s">
        <v>88</v>
      </c>
      <c r="B1094" t="s">
        <v>516</v>
      </c>
      <c r="C1094" t="s">
        <v>1915</v>
      </c>
      <c r="D1094" t="s">
        <v>1176</v>
      </c>
      <c r="E1094" t="s">
        <v>204</v>
      </c>
      <c r="F1094" t="s">
        <v>204</v>
      </c>
      <c r="G1094">
        <v>326400</v>
      </c>
      <c r="I1094">
        <v>326400</v>
      </c>
      <c r="J1094" t="s">
        <v>1319</v>
      </c>
    </row>
    <row r="1095" spans="1:10" ht="14.45">
      <c r="A1095" t="s">
        <v>88</v>
      </c>
      <c r="B1095" t="s">
        <v>1737</v>
      </c>
      <c r="C1095" t="s">
        <v>1915</v>
      </c>
      <c r="D1095" t="s">
        <v>1176</v>
      </c>
      <c r="E1095" t="s">
        <v>204</v>
      </c>
      <c r="F1095" t="s">
        <v>204</v>
      </c>
      <c r="G1095">
        <v>326400</v>
      </c>
      <c r="I1095">
        <v>326400</v>
      </c>
      <c r="J1095" t="s">
        <v>1319</v>
      </c>
    </row>
    <row r="1096" spans="1:10" ht="14.45">
      <c r="A1096" t="s">
        <v>88</v>
      </c>
      <c r="B1096" t="s">
        <v>213</v>
      </c>
      <c r="C1096" t="s">
        <v>1915</v>
      </c>
      <c r="D1096" t="s">
        <v>1174</v>
      </c>
      <c r="E1096" t="s">
        <v>147</v>
      </c>
      <c r="F1096" t="s">
        <v>147</v>
      </c>
      <c r="G1096">
        <v>302400</v>
      </c>
      <c r="I1096">
        <v>302400</v>
      </c>
      <c r="J1096" t="s">
        <v>1319</v>
      </c>
    </row>
    <row r="1097" spans="1:10" ht="14.45">
      <c r="A1097" t="s">
        <v>88</v>
      </c>
      <c r="B1097" t="s">
        <v>488</v>
      </c>
      <c r="C1097" t="s">
        <v>1915</v>
      </c>
      <c r="D1097" t="s">
        <v>1174</v>
      </c>
      <c r="E1097" t="s">
        <v>147</v>
      </c>
      <c r="F1097" t="s">
        <v>147</v>
      </c>
      <c r="G1097">
        <v>302400</v>
      </c>
      <c r="I1097">
        <v>302400</v>
      </c>
      <c r="J1097" t="s">
        <v>1319</v>
      </c>
    </row>
    <row r="1098" spans="1:10" ht="14.45">
      <c r="A1098" t="s">
        <v>88</v>
      </c>
      <c r="B1098" t="s">
        <v>232</v>
      </c>
      <c r="C1098" t="s">
        <v>1915</v>
      </c>
      <c r="D1098" t="s">
        <v>1176</v>
      </c>
      <c r="E1098" t="s">
        <v>204</v>
      </c>
      <c r="F1098" t="s">
        <v>204</v>
      </c>
      <c r="G1098">
        <v>180960</v>
      </c>
      <c r="I1098">
        <v>180960</v>
      </c>
      <c r="J1098" t="s">
        <v>1319</v>
      </c>
    </row>
    <row r="1099" spans="1:10" ht="14.45">
      <c r="A1099" t="s">
        <v>88</v>
      </c>
      <c r="B1099" t="s">
        <v>442</v>
      </c>
      <c r="C1099" t="s">
        <v>1915</v>
      </c>
      <c r="D1099" t="s">
        <v>1176</v>
      </c>
      <c r="E1099" t="s">
        <v>204</v>
      </c>
      <c r="F1099" t="s">
        <v>204</v>
      </c>
      <c r="G1099">
        <v>180000</v>
      </c>
      <c r="I1099">
        <v>180000</v>
      </c>
      <c r="J1099" t="s">
        <v>1319</v>
      </c>
    </row>
    <row r="1100" spans="1:10" ht="14.45">
      <c r="A1100" t="s">
        <v>88</v>
      </c>
      <c r="B1100" t="s">
        <v>265</v>
      </c>
      <c r="C1100" t="s">
        <v>1915</v>
      </c>
      <c r="D1100" t="s">
        <v>1176</v>
      </c>
      <c r="E1100" t="s">
        <v>204</v>
      </c>
      <c r="F1100" t="s">
        <v>204</v>
      </c>
      <c r="G1100">
        <v>101760</v>
      </c>
      <c r="I1100">
        <v>101760</v>
      </c>
      <c r="J1100" t="s">
        <v>1319</v>
      </c>
    </row>
    <row r="1101" spans="1:10" ht="14.45">
      <c r="A1101" t="s">
        <v>88</v>
      </c>
      <c r="B1101" t="s">
        <v>192</v>
      </c>
      <c r="C1101" t="s">
        <v>1915</v>
      </c>
      <c r="D1101" t="s">
        <v>1176</v>
      </c>
      <c r="E1101" t="s">
        <v>204</v>
      </c>
      <c r="F1101" t="s">
        <v>204</v>
      </c>
      <c r="G1101">
        <v>100800</v>
      </c>
      <c r="I1101">
        <v>100800</v>
      </c>
      <c r="J1101" t="s">
        <v>1319</v>
      </c>
    </row>
    <row r="1102" spans="1:10" ht="14.45">
      <c r="A1102" t="s">
        <v>88</v>
      </c>
      <c r="B1102" t="s">
        <v>442</v>
      </c>
      <c r="C1102" t="s">
        <v>1098</v>
      </c>
      <c r="D1102" t="s">
        <v>1176</v>
      </c>
      <c r="E1102" t="s">
        <v>204</v>
      </c>
      <c r="F1102" t="s">
        <v>204</v>
      </c>
      <c r="G1102">
        <v>100000</v>
      </c>
      <c r="I1102">
        <v>100000</v>
      </c>
      <c r="J1102" t="s">
        <v>2432</v>
      </c>
    </row>
    <row r="1103" spans="1:10" ht="14.45">
      <c r="A1103" t="s">
        <v>88</v>
      </c>
      <c r="B1103" t="s">
        <v>283</v>
      </c>
      <c r="C1103" t="s">
        <v>1915</v>
      </c>
      <c r="D1103" t="s">
        <v>1174</v>
      </c>
      <c r="E1103" t="s">
        <v>147</v>
      </c>
      <c r="F1103" t="s">
        <v>147</v>
      </c>
      <c r="G1103">
        <v>86400</v>
      </c>
      <c r="I1103">
        <v>86400</v>
      </c>
      <c r="J1103" t="s">
        <v>1319</v>
      </c>
    </row>
    <row r="1104" spans="1:10" ht="14.45">
      <c r="A1104" t="s">
        <v>88</v>
      </c>
      <c r="B1104" t="s">
        <v>562</v>
      </c>
      <c r="C1104" t="s">
        <v>1915</v>
      </c>
      <c r="D1104" t="s">
        <v>1176</v>
      </c>
      <c r="E1104" t="s">
        <v>204</v>
      </c>
      <c r="F1104" t="s">
        <v>204</v>
      </c>
      <c r="G1104">
        <v>69600</v>
      </c>
      <c r="I1104">
        <v>69600</v>
      </c>
      <c r="J1104" t="s">
        <v>1319</v>
      </c>
    </row>
    <row r="1105" spans="1:10" ht="14.45">
      <c r="A1105" t="s">
        <v>88</v>
      </c>
      <c r="B1105" t="s">
        <v>487</v>
      </c>
      <c r="C1105" t="s">
        <v>1915</v>
      </c>
      <c r="D1105" t="s">
        <v>1176</v>
      </c>
      <c r="E1105" t="s">
        <v>204</v>
      </c>
      <c r="F1105" t="s">
        <v>204</v>
      </c>
      <c r="G1105">
        <v>64800</v>
      </c>
      <c r="I1105">
        <v>64800</v>
      </c>
      <c r="J1105" t="s">
        <v>1319</v>
      </c>
    </row>
    <row r="1106" spans="1:10" ht="14.45">
      <c r="A1106" t="s">
        <v>88</v>
      </c>
      <c r="B1106" t="s">
        <v>365</v>
      </c>
      <c r="C1106" t="s">
        <v>1915</v>
      </c>
      <c r="D1106" t="s">
        <v>1174</v>
      </c>
      <c r="E1106" t="s">
        <v>147</v>
      </c>
      <c r="F1106" t="s">
        <v>147</v>
      </c>
      <c r="G1106">
        <v>28800</v>
      </c>
      <c r="I1106">
        <v>28800</v>
      </c>
      <c r="J1106" t="s">
        <v>1319</v>
      </c>
    </row>
    <row r="1107" spans="1:10" ht="14.45">
      <c r="A1107" t="s">
        <v>88</v>
      </c>
      <c r="B1107" t="s">
        <v>374</v>
      </c>
      <c r="C1107" t="s">
        <v>1915</v>
      </c>
      <c r="D1107" t="s">
        <v>1176</v>
      </c>
      <c r="E1107" t="s">
        <v>204</v>
      </c>
      <c r="F1107" t="s">
        <v>204</v>
      </c>
      <c r="G1107">
        <v>19200</v>
      </c>
      <c r="I1107">
        <v>19200</v>
      </c>
      <c r="J1107" t="s">
        <v>1319</v>
      </c>
    </row>
    <row r="1108" spans="1:10" ht="14.45">
      <c r="A1108" t="s">
        <v>88</v>
      </c>
      <c r="B1108" t="s">
        <v>515</v>
      </c>
      <c r="C1108" t="s">
        <v>1915</v>
      </c>
      <c r="D1108" t="s">
        <v>1174</v>
      </c>
      <c r="E1108" t="s">
        <v>147</v>
      </c>
      <c r="F1108" t="s">
        <v>147</v>
      </c>
      <c r="G1108">
        <v>7200</v>
      </c>
      <c r="I1108">
        <v>7200</v>
      </c>
      <c r="J1108" t="s">
        <v>1319</v>
      </c>
    </row>
    <row r="1109" spans="1:10" ht="14.45">
      <c r="A1109" t="s">
        <v>487</v>
      </c>
      <c r="B1109" t="s">
        <v>192</v>
      </c>
      <c r="C1109" t="s">
        <v>1098</v>
      </c>
      <c r="D1109" t="s">
        <v>1102</v>
      </c>
      <c r="E1109" t="s">
        <v>127</v>
      </c>
      <c r="F1109" t="s">
        <v>128</v>
      </c>
      <c r="G1109">
        <v>45630</v>
      </c>
      <c r="I1109">
        <v>45000</v>
      </c>
      <c r="J1109" t="s">
        <v>2433</v>
      </c>
    </row>
    <row r="1110" spans="1:10" ht="14.45">
      <c r="A1110" t="s">
        <v>89</v>
      </c>
      <c r="B1110" t="s">
        <v>299</v>
      </c>
      <c r="C1110" t="s">
        <v>1915</v>
      </c>
      <c r="D1110" t="s">
        <v>1174</v>
      </c>
      <c r="E1110" t="s">
        <v>147</v>
      </c>
      <c r="F1110" t="s">
        <v>147</v>
      </c>
      <c r="G1110">
        <v>2484000</v>
      </c>
      <c r="J1110" t="s">
        <v>1319</v>
      </c>
    </row>
    <row r="1111" spans="1:10" ht="14.45">
      <c r="A1111" t="s">
        <v>89</v>
      </c>
      <c r="B1111" t="s">
        <v>106</v>
      </c>
      <c r="C1111" t="s">
        <v>1915</v>
      </c>
      <c r="D1111" t="s">
        <v>1174</v>
      </c>
      <c r="E1111" t="s">
        <v>147</v>
      </c>
      <c r="F1111" t="s">
        <v>147</v>
      </c>
      <c r="G1111">
        <v>1512000</v>
      </c>
      <c r="I1111">
        <v>1512000</v>
      </c>
      <c r="J1111" t="s">
        <v>1319</v>
      </c>
    </row>
    <row r="1112" spans="1:10" ht="14.45">
      <c r="A1112" t="s">
        <v>89</v>
      </c>
      <c r="B1112" t="s">
        <v>330</v>
      </c>
      <c r="C1112" t="s">
        <v>1915</v>
      </c>
      <c r="D1112" t="s">
        <v>1174</v>
      </c>
      <c r="E1112" t="s">
        <v>147</v>
      </c>
      <c r="F1112" t="s">
        <v>147</v>
      </c>
      <c r="G1112">
        <v>1360800</v>
      </c>
      <c r="J1112" t="s">
        <v>1319</v>
      </c>
    </row>
    <row r="1113" spans="1:10" ht="14.45">
      <c r="A1113" t="s">
        <v>89</v>
      </c>
      <c r="B1113" t="s">
        <v>202</v>
      </c>
      <c r="C1113" t="s">
        <v>1098</v>
      </c>
      <c r="D1113" t="s">
        <v>1099</v>
      </c>
      <c r="E1113" t="s">
        <v>95</v>
      </c>
      <c r="F1113" t="s">
        <v>95</v>
      </c>
      <c r="G1113">
        <v>1000000</v>
      </c>
      <c r="I1113">
        <v>1000000</v>
      </c>
      <c r="J1113" t="s">
        <v>2434</v>
      </c>
    </row>
    <row r="1114" spans="1:10" ht="14.45">
      <c r="A1114" t="s">
        <v>89</v>
      </c>
      <c r="B1114" t="s">
        <v>172</v>
      </c>
      <c r="C1114" t="s">
        <v>1915</v>
      </c>
      <c r="D1114" t="s">
        <v>1176</v>
      </c>
      <c r="E1114" t="s">
        <v>204</v>
      </c>
      <c r="F1114" t="s">
        <v>204</v>
      </c>
      <c r="G1114">
        <v>828000</v>
      </c>
      <c r="J1114" t="s">
        <v>1319</v>
      </c>
    </row>
    <row r="1115" spans="1:10" ht="14.45">
      <c r="A1115" t="s">
        <v>89</v>
      </c>
      <c r="B1115" t="s">
        <v>2180</v>
      </c>
      <c r="C1115" t="s">
        <v>1915</v>
      </c>
      <c r="D1115" t="s">
        <v>1174</v>
      </c>
      <c r="E1115" t="s">
        <v>147</v>
      </c>
      <c r="F1115" t="s">
        <v>147</v>
      </c>
      <c r="G1115">
        <v>648000</v>
      </c>
      <c r="J1115" t="s">
        <v>1319</v>
      </c>
    </row>
    <row r="1116" spans="1:10" ht="14.45">
      <c r="A1116" t="s">
        <v>89</v>
      </c>
      <c r="B1116" t="s">
        <v>299</v>
      </c>
      <c r="C1116" t="s">
        <v>1915</v>
      </c>
      <c r="D1116" t="s">
        <v>1176</v>
      </c>
      <c r="E1116" t="s">
        <v>204</v>
      </c>
      <c r="F1116" t="s">
        <v>204</v>
      </c>
      <c r="G1116">
        <v>625200</v>
      </c>
      <c r="I1116">
        <v>625200</v>
      </c>
      <c r="J1116" t="s">
        <v>1319</v>
      </c>
    </row>
    <row r="1117" spans="1:10" ht="14.45">
      <c r="A1117" t="s">
        <v>89</v>
      </c>
      <c r="B1117" t="s">
        <v>116</v>
      </c>
      <c r="C1117" t="s">
        <v>1915</v>
      </c>
      <c r="D1117" t="s">
        <v>1176</v>
      </c>
      <c r="E1117" t="s">
        <v>204</v>
      </c>
      <c r="F1117" t="s">
        <v>204</v>
      </c>
      <c r="G1117">
        <v>593900</v>
      </c>
      <c r="I1117">
        <v>593900</v>
      </c>
      <c r="J1117" t="s">
        <v>1319</v>
      </c>
    </row>
    <row r="1118" spans="1:10" ht="14.45">
      <c r="A1118" t="s">
        <v>89</v>
      </c>
      <c r="B1118" t="s">
        <v>488</v>
      </c>
      <c r="C1118" t="s">
        <v>1915</v>
      </c>
      <c r="D1118" t="s">
        <v>1176</v>
      </c>
      <c r="E1118" t="s">
        <v>204</v>
      </c>
      <c r="F1118" t="s">
        <v>204</v>
      </c>
      <c r="G1118">
        <v>536640</v>
      </c>
      <c r="I1118">
        <v>536640</v>
      </c>
      <c r="J1118" t="s">
        <v>1319</v>
      </c>
    </row>
    <row r="1119" spans="1:10" ht="14.45">
      <c r="A1119" t="s">
        <v>89</v>
      </c>
      <c r="B1119" t="s">
        <v>248</v>
      </c>
      <c r="C1119" t="s">
        <v>1915</v>
      </c>
      <c r="D1119" t="s">
        <v>1176</v>
      </c>
      <c r="E1119" t="s">
        <v>204</v>
      </c>
      <c r="F1119" t="s">
        <v>204</v>
      </c>
      <c r="G1119">
        <v>535200</v>
      </c>
      <c r="I1119">
        <v>535200</v>
      </c>
      <c r="J1119" t="s">
        <v>1319</v>
      </c>
    </row>
    <row r="1120" spans="1:10" ht="14.45">
      <c r="A1120" t="s">
        <v>89</v>
      </c>
      <c r="B1120" t="s">
        <v>441</v>
      </c>
      <c r="C1120" t="s">
        <v>1915</v>
      </c>
      <c r="D1120" t="s">
        <v>1174</v>
      </c>
      <c r="E1120" t="s">
        <v>147</v>
      </c>
      <c r="F1120" t="s">
        <v>147</v>
      </c>
      <c r="G1120">
        <v>480000</v>
      </c>
      <c r="I1120">
        <v>480000</v>
      </c>
      <c r="J1120" t="s">
        <v>1319</v>
      </c>
    </row>
    <row r="1121" spans="1:10" ht="14.45">
      <c r="A1121" t="s">
        <v>89</v>
      </c>
      <c r="B1121" t="s">
        <v>143</v>
      </c>
      <c r="C1121" t="s">
        <v>1915</v>
      </c>
      <c r="D1121" t="s">
        <v>1176</v>
      </c>
      <c r="E1121" t="s">
        <v>204</v>
      </c>
      <c r="F1121" t="s">
        <v>204</v>
      </c>
      <c r="G1121">
        <v>408000</v>
      </c>
      <c r="I1121">
        <v>408000</v>
      </c>
      <c r="J1121" t="s">
        <v>1319</v>
      </c>
    </row>
    <row r="1122" spans="1:10" ht="14.45">
      <c r="A1122" t="s">
        <v>89</v>
      </c>
      <c r="B1122" t="s">
        <v>516</v>
      </c>
      <c r="C1122" t="s">
        <v>1915</v>
      </c>
      <c r="D1122" t="s">
        <v>1176</v>
      </c>
      <c r="E1122" t="s">
        <v>204</v>
      </c>
      <c r="F1122" t="s">
        <v>204</v>
      </c>
      <c r="G1122">
        <v>391200</v>
      </c>
      <c r="I1122">
        <v>391200</v>
      </c>
      <c r="J1122" t="s">
        <v>1319</v>
      </c>
    </row>
    <row r="1123" spans="1:10" ht="14.45">
      <c r="A1123" t="s">
        <v>89</v>
      </c>
      <c r="B1123" t="s">
        <v>252</v>
      </c>
      <c r="C1123" t="s">
        <v>1915</v>
      </c>
      <c r="D1123" t="s">
        <v>1176</v>
      </c>
      <c r="E1123" t="s">
        <v>204</v>
      </c>
      <c r="F1123" t="s">
        <v>204</v>
      </c>
      <c r="G1123">
        <v>226560</v>
      </c>
      <c r="I1123">
        <v>226560</v>
      </c>
      <c r="J1123" t="s">
        <v>1319</v>
      </c>
    </row>
    <row r="1124" spans="1:10" ht="14.45">
      <c r="A1124" t="s">
        <v>89</v>
      </c>
      <c r="B1124" t="s">
        <v>102</v>
      </c>
      <c r="C1124" t="s">
        <v>1915</v>
      </c>
      <c r="D1124" t="s">
        <v>1176</v>
      </c>
      <c r="E1124" t="s">
        <v>204</v>
      </c>
      <c r="F1124" t="s">
        <v>204</v>
      </c>
      <c r="G1124">
        <v>199200</v>
      </c>
      <c r="I1124">
        <v>199200</v>
      </c>
      <c r="J1124" t="s">
        <v>1319</v>
      </c>
    </row>
    <row r="1125" spans="1:10" ht="14.45">
      <c r="A1125" t="s">
        <v>89</v>
      </c>
      <c r="B1125" t="s">
        <v>486</v>
      </c>
      <c r="C1125" t="s">
        <v>1915</v>
      </c>
      <c r="D1125" t="s">
        <v>1176</v>
      </c>
      <c r="E1125" t="s">
        <v>204</v>
      </c>
      <c r="F1125" t="s">
        <v>204</v>
      </c>
      <c r="G1125">
        <v>165600</v>
      </c>
      <c r="I1125">
        <v>165600</v>
      </c>
      <c r="J1125" t="s">
        <v>1319</v>
      </c>
    </row>
    <row r="1126" spans="1:10" ht="14.45">
      <c r="A1126" t="s">
        <v>89</v>
      </c>
      <c r="B1126" t="s">
        <v>1739</v>
      </c>
      <c r="C1126" t="s">
        <v>1915</v>
      </c>
      <c r="D1126" t="s">
        <v>1176</v>
      </c>
      <c r="E1126" t="s">
        <v>204</v>
      </c>
      <c r="F1126" t="s">
        <v>204</v>
      </c>
      <c r="G1126">
        <v>160800</v>
      </c>
      <c r="I1126">
        <v>160800</v>
      </c>
      <c r="J1126" t="s">
        <v>1319</v>
      </c>
    </row>
    <row r="1127" spans="1:10" ht="14.45">
      <c r="A1127" t="s">
        <v>89</v>
      </c>
      <c r="B1127" t="s">
        <v>2180</v>
      </c>
      <c r="C1127" t="s">
        <v>1915</v>
      </c>
      <c r="D1127" t="s">
        <v>1176</v>
      </c>
      <c r="E1127" t="s">
        <v>204</v>
      </c>
      <c r="F1127" t="s">
        <v>204</v>
      </c>
      <c r="G1127">
        <v>153600</v>
      </c>
      <c r="I1127">
        <v>153600</v>
      </c>
      <c r="J1127" t="s">
        <v>1319</v>
      </c>
    </row>
    <row r="1128" spans="1:10" ht="14.45">
      <c r="A1128" t="s">
        <v>89</v>
      </c>
      <c r="B1128" t="s">
        <v>366</v>
      </c>
      <c r="C1128" t="s">
        <v>1915</v>
      </c>
      <c r="D1128" t="s">
        <v>1176</v>
      </c>
      <c r="E1128" t="s">
        <v>204</v>
      </c>
      <c r="F1128" t="s">
        <v>204</v>
      </c>
      <c r="G1128">
        <v>130560</v>
      </c>
      <c r="I1128">
        <v>130560</v>
      </c>
      <c r="J1128" t="s">
        <v>1319</v>
      </c>
    </row>
    <row r="1129" spans="1:10" ht="14.45">
      <c r="A1129" t="s">
        <v>89</v>
      </c>
      <c r="B1129" t="s">
        <v>1862</v>
      </c>
      <c r="C1129" t="s">
        <v>1915</v>
      </c>
      <c r="D1129" t="s">
        <v>1176</v>
      </c>
      <c r="E1129" t="s">
        <v>204</v>
      </c>
      <c r="F1129" t="s">
        <v>204</v>
      </c>
      <c r="G1129">
        <v>128640</v>
      </c>
      <c r="I1129">
        <v>128640</v>
      </c>
      <c r="J1129" t="s">
        <v>1319</v>
      </c>
    </row>
    <row r="1130" spans="1:10" ht="14.45">
      <c r="A1130" t="s">
        <v>89</v>
      </c>
      <c r="B1130" t="s">
        <v>480</v>
      </c>
      <c r="C1130" t="s">
        <v>1915</v>
      </c>
      <c r="D1130" t="s">
        <v>1176</v>
      </c>
      <c r="E1130" t="s">
        <v>204</v>
      </c>
      <c r="F1130" t="s">
        <v>204</v>
      </c>
      <c r="G1130">
        <v>124800</v>
      </c>
      <c r="I1130">
        <v>124800</v>
      </c>
      <c r="J1130" t="s">
        <v>1319</v>
      </c>
    </row>
    <row r="1131" spans="1:10" ht="14.45">
      <c r="A1131" t="s">
        <v>89</v>
      </c>
      <c r="B1131" t="s">
        <v>1738</v>
      </c>
      <c r="C1131" t="s">
        <v>1915</v>
      </c>
      <c r="D1131" t="s">
        <v>1176</v>
      </c>
      <c r="E1131" t="s">
        <v>204</v>
      </c>
      <c r="F1131" t="s">
        <v>204</v>
      </c>
      <c r="G1131">
        <v>81600</v>
      </c>
      <c r="I1131">
        <v>81600</v>
      </c>
      <c r="J1131" t="s">
        <v>1319</v>
      </c>
    </row>
    <row r="1132" spans="1:10" ht="14.45">
      <c r="A1132" t="s">
        <v>89</v>
      </c>
      <c r="B1132" t="s">
        <v>145</v>
      </c>
      <c r="C1132" t="s">
        <v>1915</v>
      </c>
      <c r="D1132" t="s">
        <v>1176</v>
      </c>
      <c r="E1132" t="s">
        <v>204</v>
      </c>
      <c r="F1132" t="s">
        <v>204</v>
      </c>
      <c r="G1132">
        <v>57600</v>
      </c>
      <c r="I1132">
        <v>57600</v>
      </c>
      <c r="J1132" t="s">
        <v>1319</v>
      </c>
    </row>
    <row r="1133" spans="1:10" ht="14.45">
      <c r="A1133" t="s">
        <v>89</v>
      </c>
      <c r="B1133" t="s">
        <v>1740</v>
      </c>
      <c r="C1133" t="s">
        <v>1915</v>
      </c>
      <c r="D1133" t="s">
        <v>1176</v>
      </c>
      <c r="E1133" t="s">
        <v>204</v>
      </c>
      <c r="F1133" t="s">
        <v>204</v>
      </c>
      <c r="G1133">
        <v>28800</v>
      </c>
      <c r="I1133">
        <v>28800</v>
      </c>
      <c r="J1133" t="s">
        <v>1319</v>
      </c>
    </row>
    <row r="1134" spans="1:10" ht="14.45">
      <c r="A1134" t="s">
        <v>89</v>
      </c>
      <c r="B1134" t="s">
        <v>445</v>
      </c>
      <c r="C1134" t="s">
        <v>1915</v>
      </c>
      <c r="D1134" t="s">
        <v>1176</v>
      </c>
      <c r="E1134" t="s">
        <v>204</v>
      </c>
      <c r="F1134" t="s">
        <v>204</v>
      </c>
      <c r="G1134">
        <v>28800</v>
      </c>
      <c r="I1134">
        <v>28800</v>
      </c>
      <c r="J1134" t="s">
        <v>1319</v>
      </c>
    </row>
    <row r="1135" spans="1:10" ht="14.45">
      <c r="A1135" t="s">
        <v>382</v>
      </c>
      <c r="B1135" t="s">
        <v>248</v>
      </c>
      <c r="C1135" t="s">
        <v>1915</v>
      </c>
      <c r="D1135" t="s">
        <v>1176</v>
      </c>
      <c r="E1135" t="s">
        <v>204</v>
      </c>
      <c r="F1135" t="s">
        <v>204</v>
      </c>
      <c r="G1135">
        <v>446400</v>
      </c>
      <c r="I1135">
        <v>446400</v>
      </c>
      <c r="J1135" t="s">
        <v>1319</v>
      </c>
    </row>
    <row r="1136" spans="1:10" ht="14.45">
      <c r="A1136" t="s">
        <v>382</v>
      </c>
      <c r="B1136" t="s">
        <v>116</v>
      </c>
      <c r="C1136" t="s">
        <v>1915</v>
      </c>
      <c r="D1136" t="s">
        <v>1176</v>
      </c>
      <c r="E1136" t="s">
        <v>204</v>
      </c>
      <c r="F1136" t="s">
        <v>204</v>
      </c>
      <c r="G1136">
        <v>381600</v>
      </c>
      <c r="I1136">
        <v>381600</v>
      </c>
      <c r="J1136" t="s">
        <v>1319</v>
      </c>
    </row>
    <row r="1137" spans="1:10" ht="14.45">
      <c r="A1137" t="s">
        <v>382</v>
      </c>
      <c r="B1137" t="s">
        <v>369</v>
      </c>
      <c r="C1137" t="s">
        <v>1915</v>
      </c>
      <c r="D1137" t="s">
        <v>1176</v>
      </c>
      <c r="E1137" t="s">
        <v>204</v>
      </c>
      <c r="F1137" t="s">
        <v>204</v>
      </c>
      <c r="G1137">
        <v>376800</v>
      </c>
      <c r="J1137" t="s">
        <v>1319</v>
      </c>
    </row>
    <row r="1138" spans="1:10" ht="14.45">
      <c r="A1138" t="s">
        <v>382</v>
      </c>
      <c r="B1138" t="s">
        <v>143</v>
      </c>
      <c r="C1138" t="s">
        <v>1915</v>
      </c>
      <c r="D1138" t="s">
        <v>1176</v>
      </c>
      <c r="E1138" t="s">
        <v>204</v>
      </c>
      <c r="F1138" t="s">
        <v>204</v>
      </c>
      <c r="G1138">
        <v>300000</v>
      </c>
      <c r="I1138">
        <v>300000</v>
      </c>
      <c r="J1138" t="s">
        <v>1319</v>
      </c>
    </row>
    <row r="1139" spans="1:10" ht="14.45">
      <c r="A1139" t="s">
        <v>382</v>
      </c>
      <c r="B1139" t="s">
        <v>488</v>
      </c>
      <c r="C1139" t="s">
        <v>1915</v>
      </c>
      <c r="D1139" t="s">
        <v>1176</v>
      </c>
      <c r="E1139" t="s">
        <v>204</v>
      </c>
      <c r="F1139" t="s">
        <v>204</v>
      </c>
      <c r="G1139">
        <v>192000</v>
      </c>
      <c r="I1139">
        <v>192000</v>
      </c>
      <c r="J1139" t="s">
        <v>1319</v>
      </c>
    </row>
    <row r="1140" spans="1:10" ht="14.45">
      <c r="A1140" t="s">
        <v>382</v>
      </c>
      <c r="B1140" t="s">
        <v>299</v>
      </c>
      <c r="C1140" t="s">
        <v>1915</v>
      </c>
      <c r="D1140" t="s">
        <v>1176</v>
      </c>
      <c r="E1140" t="s">
        <v>204</v>
      </c>
      <c r="F1140" t="s">
        <v>204</v>
      </c>
      <c r="G1140">
        <v>165600</v>
      </c>
      <c r="I1140">
        <v>165600</v>
      </c>
      <c r="J1140" t="s">
        <v>1319</v>
      </c>
    </row>
    <row r="1141" spans="1:10" ht="14.45">
      <c r="A1141" t="s">
        <v>382</v>
      </c>
      <c r="B1141" t="s">
        <v>151</v>
      </c>
      <c r="C1141" t="s">
        <v>1915</v>
      </c>
      <c r="D1141" t="s">
        <v>1176</v>
      </c>
      <c r="E1141" t="s">
        <v>204</v>
      </c>
      <c r="F1141" t="s">
        <v>204</v>
      </c>
      <c r="G1141">
        <v>144000</v>
      </c>
      <c r="I1141">
        <v>144000</v>
      </c>
      <c r="J1141" t="s">
        <v>1319</v>
      </c>
    </row>
    <row r="1142" spans="1:10" ht="14.45">
      <c r="A1142" t="s">
        <v>382</v>
      </c>
      <c r="B1142" t="s">
        <v>172</v>
      </c>
      <c r="C1142" t="s">
        <v>1915</v>
      </c>
      <c r="D1142" t="s">
        <v>1176</v>
      </c>
      <c r="E1142" t="s">
        <v>204</v>
      </c>
      <c r="F1142" t="s">
        <v>204</v>
      </c>
      <c r="G1142">
        <v>105600</v>
      </c>
      <c r="I1142">
        <v>105600</v>
      </c>
      <c r="J1142" t="s">
        <v>1319</v>
      </c>
    </row>
    <row r="1143" spans="1:10" ht="14.45">
      <c r="A1143" t="s">
        <v>382</v>
      </c>
      <c r="B1143" t="s">
        <v>445</v>
      </c>
      <c r="C1143" t="s">
        <v>1915</v>
      </c>
      <c r="D1143" t="s">
        <v>1176</v>
      </c>
      <c r="E1143" t="s">
        <v>204</v>
      </c>
      <c r="F1143" t="s">
        <v>204</v>
      </c>
      <c r="G1143">
        <v>24000</v>
      </c>
      <c r="I1143">
        <v>24000</v>
      </c>
      <c r="J1143" t="s">
        <v>1319</v>
      </c>
    </row>
    <row r="1144" spans="1:10" ht="14.45">
      <c r="A1144" t="s">
        <v>214</v>
      </c>
      <c r="B1144" t="s">
        <v>486</v>
      </c>
      <c r="C1144" t="s">
        <v>1098</v>
      </c>
      <c r="D1144" t="s">
        <v>1313</v>
      </c>
      <c r="E1144" t="s">
        <v>216</v>
      </c>
      <c r="F1144" t="s">
        <v>217</v>
      </c>
      <c r="G1144">
        <v>150000</v>
      </c>
      <c r="I1144">
        <v>150000</v>
      </c>
      <c r="J1144" t="s">
        <v>2435</v>
      </c>
    </row>
    <row r="1145" spans="1:10" ht="14.45">
      <c r="A1145" t="s">
        <v>302</v>
      </c>
      <c r="B1145" t="s">
        <v>474</v>
      </c>
      <c r="C1145" t="s">
        <v>1098</v>
      </c>
      <c r="D1145" t="s">
        <v>1176</v>
      </c>
      <c r="E1145" t="s">
        <v>204</v>
      </c>
      <c r="F1145" t="s">
        <v>204</v>
      </c>
      <c r="G1145">
        <v>4500</v>
      </c>
      <c r="I1145">
        <v>4500</v>
      </c>
      <c r="J1145" t="s">
        <v>2436</v>
      </c>
    </row>
    <row r="1146" spans="1:10" ht="14.45">
      <c r="A1146" t="s">
        <v>302</v>
      </c>
      <c r="B1146" t="s">
        <v>555</v>
      </c>
      <c r="C1146" t="s">
        <v>1098</v>
      </c>
      <c r="D1146" t="s">
        <v>1176</v>
      </c>
      <c r="E1146" t="s">
        <v>204</v>
      </c>
      <c r="F1146" t="s">
        <v>204</v>
      </c>
      <c r="G1146">
        <v>3000</v>
      </c>
      <c r="I1146">
        <v>3000</v>
      </c>
      <c r="J1146" t="s">
        <v>2436</v>
      </c>
    </row>
    <row r="1147" spans="1:10" ht="14.45">
      <c r="A1147" t="s">
        <v>302</v>
      </c>
      <c r="B1147" t="s">
        <v>438</v>
      </c>
      <c r="C1147" t="s">
        <v>1098</v>
      </c>
      <c r="D1147" t="s">
        <v>1176</v>
      </c>
      <c r="E1147" t="s">
        <v>204</v>
      </c>
      <c r="F1147" t="s">
        <v>204</v>
      </c>
      <c r="G1147">
        <v>2500</v>
      </c>
      <c r="I1147">
        <v>2500</v>
      </c>
      <c r="J1147" t="s">
        <v>2436</v>
      </c>
    </row>
    <row r="1148" spans="1:10" ht="14.45">
      <c r="A1148" t="s">
        <v>302</v>
      </c>
      <c r="B1148" t="s">
        <v>518</v>
      </c>
      <c r="C1148" t="s">
        <v>1098</v>
      </c>
      <c r="D1148" t="s">
        <v>1102</v>
      </c>
      <c r="E1148" t="s">
        <v>127</v>
      </c>
      <c r="F1148" t="s">
        <v>128</v>
      </c>
      <c r="G1148">
        <v>2000</v>
      </c>
      <c r="I1148">
        <v>2000</v>
      </c>
      <c r="J1148" t="s">
        <v>2437</v>
      </c>
    </row>
    <row r="1149" spans="1:10" ht="14.45">
      <c r="A1149" t="s">
        <v>53</v>
      </c>
      <c r="B1149" t="s">
        <v>175</v>
      </c>
      <c r="C1149" t="s">
        <v>1098</v>
      </c>
      <c r="D1149" t="s">
        <v>1142</v>
      </c>
      <c r="E1149" t="s">
        <v>170</v>
      </c>
      <c r="F1149" t="s">
        <v>170</v>
      </c>
      <c r="G1149">
        <v>200000</v>
      </c>
      <c r="I1149">
        <v>200000</v>
      </c>
      <c r="J1149" t="s">
        <v>2438</v>
      </c>
    </row>
    <row r="1150" spans="1:10" ht="14.45">
      <c r="A1150" t="s">
        <v>53</v>
      </c>
      <c r="B1150" t="s">
        <v>352</v>
      </c>
      <c r="C1150" t="s">
        <v>1098</v>
      </c>
      <c r="D1150" t="s">
        <v>1142</v>
      </c>
      <c r="E1150" t="s">
        <v>170</v>
      </c>
      <c r="F1150" t="s">
        <v>170</v>
      </c>
      <c r="G1150">
        <v>150000</v>
      </c>
      <c r="I1150">
        <v>150000</v>
      </c>
      <c r="J1150" t="s">
        <v>2439</v>
      </c>
    </row>
    <row r="1151" spans="1:10" ht="14.45">
      <c r="A1151" t="s">
        <v>53</v>
      </c>
      <c r="B1151" t="s">
        <v>519</v>
      </c>
      <c r="C1151" t="s">
        <v>1098</v>
      </c>
      <c r="D1151" t="s">
        <v>1142</v>
      </c>
      <c r="E1151" t="s">
        <v>170</v>
      </c>
      <c r="F1151" t="s">
        <v>170</v>
      </c>
      <c r="G1151">
        <v>100000</v>
      </c>
      <c r="I1151">
        <v>100000</v>
      </c>
      <c r="J1151" t="s">
        <v>2440</v>
      </c>
    </row>
    <row r="1152" spans="1:10" ht="14.45">
      <c r="A1152" t="s">
        <v>53</v>
      </c>
      <c r="B1152" t="s">
        <v>470</v>
      </c>
      <c r="C1152" t="s">
        <v>1098</v>
      </c>
      <c r="D1152" t="s">
        <v>1142</v>
      </c>
      <c r="E1152" t="s">
        <v>170</v>
      </c>
      <c r="F1152" t="s">
        <v>170</v>
      </c>
      <c r="G1152">
        <v>70000</v>
      </c>
      <c r="I1152">
        <v>70000</v>
      </c>
      <c r="J1152" t="s">
        <v>2441</v>
      </c>
    </row>
    <row r="1153" spans="1:10" ht="14.45">
      <c r="A1153" t="s">
        <v>53</v>
      </c>
      <c r="B1153" t="s">
        <v>64</v>
      </c>
      <c r="C1153" t="s">
        <v>1098</v>
      </c>
      <c r="D1153" t="s">
        <v>1142</v>
      </c>
      <c r="E1153" t="s">
        <v>170</v>
      </c>
      <c r="F1153" t="s">
        <v>170</v>
      </c>
      <c r="G1153">
        <v>50000</v>
      </c>
      <c r="I1153">
        <v>50000</v>
      </c>
      <c r="J1153" t="s">
        <v>2442</v>
      </c>
    </row>
    <row r="1154" spans="1:10" ht="14.45">
      <c r="A1154" t="s">
        <v>53</v>
      </c>
      <c r="B1154" t="s">
        <v>47</v>
      </c>
      <c r="C1154" t="s">
        <v>1098</v>
      </c>
      <c r="D1154" t="s">
        <v>1142</v>
      </c>
      <c r="E1154" t="s">
        <v>170</v>
      </c>
      <c r="F1154" t="s">
        <v>170</v>
      </c>
      <c r="G1154">
        <v>50000</v>
      </c>
      <c r="I1154">
        <v>50000</v>
      </c>
      <c r="J1154" t="s">
        <v>2443</v>
      </c>
    </row>
    <row r="1155" spans="1:10" ht="14.45">
      <c r="A1155" t="s">
        <v>53</v>
      </c>
      <c r="B1155" t="s">
        <v>537</v>
      </c>
      <c r="C1155" t="s">
        <v>1098</v>
      </c>
      <c r="D1155" t="s">
        <v>1142</v>
      </c>
      <c r="E1155" t="s">
        <v>170</v>
      </c>
      <c r="F1155" t="s">
        <v>170</v>
      </c>
      <c r="G1155">
        <v>40000</v>
      </c>
      <c r="I1155">
        <v>40000</v>
      </c>
      <c r="J1155" t="s">
        <v>2444</v>
      </c>
    </row>
    <row r="1156" spans="1:10" ht="14.45">
      <c r="A1156" t="s">
        <v>53</v>
      </c>
      <c r="B1156" t="s">
        <v>64</v>
      </c>
      <c r="C1156" t="s">
        <v>1098</v>
      </c>
      <c r="D1156" t="s">
        <v>1142</v>
      </c>
      <c r="E1156" t="s">
        <v>170</v>
      </c>
      <c r="F1156" t="s">
        <v>170</v>
      </c>
      <c r="G1156">
        <v>40000</v>
      </c>
      <c r="I1156">
        <v>40000</v>
      </c>
      <c r="J1156" t="s">
        <v>2445</v>
      </c>
    </row>
    <row r="1157" spans="1:10" ht="14.45">
      <c r="A1157" t="s">
        <v>53</v>
      </c>
      <c r="B1157" t="s">
        <v>64</v>
      </c>
      <c r="C1157" t="s">
        <v>1098</v>
      </c>
      <c r="D1157" t="s">
        <v>1142</v>
      </c>
      <c r="E1157" t="s">
        <v>170</v>
      </c>
      <c r="F1157" t="s">
        <v>170</v>
      </c>
      <c r="G1157">
        <v>40000</v>
      </c>
      <c r="I1157">
        <v>40000</v>
      </c>
      <c r="J1157" t="s">
        <v>2446</v>
      </c>
    </row>
    <row r="1158" spans="1:10" ht="14.45">
      <c r="A1158" t="s">
        <v>53</v>
      </c>
      <c r="B1158" t="s">
        <v>436</v>
      </c>
      <c r="C1158" t="s">
        <v>1098</v>
      </c>
      <c r="D1158" t="s">
        <v>1142</v>
      </c>
      <c r="E1158" t="s">
        <v>170</v>
      </c>
      <c r="F1158" t="s">
        <v>170</v>
      </c>
      <c r="G1158">
        <v>30000</v>
      </c>
      <c r="I1158">
        <v>30000</v>
      </c>
      <c r="J1158" t="s">
        <v>2447</v>
      </c>
    </row>
    <row r="1159" spans="1:10" ht="14.45">
      <c r="A1159" t="s">
        <v>53</v>
      </c>
      <c r="B1159" t="s">
        <v>64</v>
      </c>
      <c r="C1159" t="s">
        <v>1098</v>
      </c>
      <c r="D1159" t="s">
        <v>1142</v>
      </c>
      <c r="E1159" t="s">
        <v>170</v>
      </c>
      <c r="F1159" t="s">
        <v>170</v>
      </c>
      <c r="G1159">
        <v>26000</v>
      </c>
      <c r="I1159">
        <v>26000</v>
      </c>
      <c r="J1159" t="s">
        <v>2448</v>
      </c>
    </row>
    <row r="1160" spans="1:10" ht="14.45">
      <c r="A1160" t="s">
        <v>53</v>
      </c>
      <c r="B1160" t="s">
        <v>64</v>
      </c>
      <c r="C1160" t="s">
        <v>1098</v>
      </c>
      <c r="D1160" t="s">
        <v>1142</v>
      </c>
      <c r="E1160" t="s">
        <v>170</v>
      </c>
      <c r="F1160" t="s">
        <v>170</v>
      </c>
      <c r="G1160">
        <v>20000</v>
      </c>
      <c r="I1160">
        <v>20000</v>
      </c>
      <c r="J1160" t="s">
        <v>2449</v>
      </c>
    </row>
    <row r="1161" spans="1:10" ht="14.45">
      <c r="A1161" t="s">
        <v>53</v>
      </c>
      <c r="B1161" t="s">
        <v>64</v>
      </c>
      <c r="C1161" t="s">
        <v>1098</v>
      </c>
      <c r="D1161" t="s">
        <v>1142</v>
      </c>
      <c r="E1161" t="s">
        <v>170</v>
      </c>
      <c r="F1161" t="s">
        <v>170</v>
      </c>
      <c r="G1161">
        <v>20000</v>
      </c>
      <c r="I1161">
        <v>20000</v>
      </c>
      <c r="J1161" t="s">
        <v>2450</v>
      </c>
    </row>
    <row r="1162" spans="1:10" ht="14.45">
      <c r="A1162" t="s">
        <v>2451</v>
      </c>
      <c r="B1162" t="s">
        <v>214</v>
      </c>
      <c r="C1162" t="s">
        <v>1870</v>
      </c>
      <c r="D1162" t="s">
        <v>1102</v>
      </c>
      <c r="E1162" t="s">
        <v>127</v>
      </c>
      <c r="F1162" t="s">
        <v>762</v>
      </c>
      <c r="G1162">
        <v>10000000</v>
      </c>
      <c r="I1162">
        <v>13336200</v>
      </c>
      <c r="J1162" t="s">
        <v>2452</v>
      </c>
    </row>
    <row r="1163" spans="1:10" ht="14.45">
      <c r="A1163" t="s">
        <v>49</v>
      </c>
      <c r="B1163" t="s">
        <v>13</v>
      </c>
      <c r="C1163" t="s">
        <v>1098</v>
      </c>
      <c r="D1163" t="s">
        <v>1119</v>
      </c>
      <c r="E1163" t="s">
        <v>20</v>
      </c>
      <c r="F1163" t="s">
        <v>20</v>
      </c>
      <c r="G1163">
        <v>1000000</v>
      </c>
      <c r="I1163">
        <v>500000</v>
      </c>
      <c r="J1163" t="s">
        <v>2453</v>
      </c>
    </row>
    <row r="1164" spans="1:10" ht="14.45">
      <c r="A1164" t="s">
        <v>49</v>
      </c>
      <c r="B1164" t="s">
        <v>307</v>
      </c>
      <c r="C1164" t="s">
        <v>1098</v>
      </c>
      <c r="D1164" t="s">
        <v>1199</v>
      </c>
      <c r="E1164" t="s">
        <v>25</v>
      </c>
      <c r="F1164" t="s">
        <v>25</v>
      </c>
      <c r="G1164">
        <v>1000000</v>
      </c>
      <c r="I1164">
        <v>1000000</v>
      </c>
      <c r="J1164" t="s">
        <v>2454</v>
      </c>
    </row>
    <row r="1165" spans="1:10" ht="14.45">
      <c r="A1165" t="s">
        <v>49</v>
      </c>
      <c r="B1165" t="s">
        <v>116</v>
      </c>
      <c r="C1165" t="s">
        <v>1098</v>
      </c>
      <c r="D1165" t="s">
        <v>1119</v>
      </c>
      <c r="E1165" t="s">
        <v>20</v>
      </c>
      <c r="F1165" t="s">
        <v>20</v>
      </c>
      <c r="G1165">
        <v>500000</v>
      </c>
      <c r="I1165">
        <v>500000</v>
      </c>
      <c r="J1165" t="s">
        <v>2455</v>
      </c>
    </row>
    <row r="1166" spans="1:10" ht="14.45">
      <c r="A1166" t="s">
        <v>49</v>
      </c>
      <c r="B1166" t="s">
        <v>13</v>
      </c>
      <c r="C1166" t="s">
        <v>1098</v>
      </c>
      <c r="D1166" t="s">
        <v>1119</v>
      </c>
      <c r="E1166" t="s">
        <v>20</v>
      </c>
      <c r="F1166" t="s">
        <v>20</v>
      </c>
      <c r="G1166">
        <v>300000</v>
      </c>
      <c r="J1166" t="s">
        <v>2414</v>
      </c>
    </row>
    <row r="1167" spans="1:10" ht="14.45">
      <c r="A1167" t="s">
        <v>49</v>
      </c>
      <c r="B1167" t="s">
        <v>352</v>
      </c>
      <c r="C1167" t="s">
        <v>1098</v>
      </c>
      <c r="D1167" t="s">
        <v>1199</v>
      </c>
      <c r="E1167" t="s">
        <v>25</v>
      </c>
      <c r="F1167" t="s">
        <v>25</v>
      </c>
      <c r="G1167">
        <v>101250</v>
      </c>
      <c r="I1167">
        <v>101250</v>
      </c>
      <c r="J1167" t="s">
        <v>2456</v>
      </c>
    </row>
    <row r="1168" spans="1:10" ht="14.45">
      <c r="A1168" t="s">
        <v>49</v>
      </c>
      <c r="B1168" t="s">
        <v>106</v>
      </c>
      <c r="C1168" t="s">
        <v>1098</v>
      </c>
      <c r="D1168" t="s">
        <v>1119</v>
      </c>
      <c r="E1168" t="s">
        <v>20</v>
      </c>
      <c r="F1168" t="s">
        <v>1018</v>
      </c>
      <c r="G1168">
        <v>100000</v>
      </c>
      <c r="I1168">
        <v>100000</v>
      </c>
      <c r="J1168" t="s">
        <v>2457</v>
      </c>
    </row>
    <row r="1169" spans="1:10" ht="14.45">
      <c r="A1169" t="s">
        <v>49</v>
      </c>
      <c r="B1169" t="s">
        <v>143</v>
      </c>
      <c r="C1169" t="s">
        <v>1098</v>
      </c>
      <c r="D1169" t="s">
        <v>1119</v>
      </c>
      <c r="E1169" t="s">
        <v>20</v>
      </c>
      <c r="F1169" t="s">
        <v>20</v>
      </c>
      <c r="G1169">
        <v>50000</v>
      </c>
      <c r="I1169">
        <v>50000</v>
      </c>
      <c r="J1169" t="s">
        <v>2458</v>
      </c>
    </row>
    <row r="1170" spans="1:10" ht="14.45">
      <c r="A1170" t="s">
        <v>49</v>
      </c>
      <c r="B1170" t="s">
        <v>386</v>
      </c>
      <c r="C1170" t="s">
        <v>1098</v>
      </c>
      <c r="D1170" t="s">
        <v>1119</v>
      </c>
      <c r="E1170" t="s">
        <v>20</v>
      </c>
      <c r="F1170" t="s">
        <v>20</v>
      </c>
      <c r="G1170">
        <v>50000</v>
      </c>
      <c r="I1170">
        <v>50000</v>
      </c>
      <c r="J1170" t="s">
        <v>2459</v>
      </c>
    </row>
    <row r="1171" spans="1:10" ht="14.45">
      <c r="A1171" t="s">
        <v>49</v>
      </c>
      <c r="B1171" t="s">
        <v>307</v>
      </c>
      <c r="C1171" t="s">
        <v>1098</v>
      </c>
      <c r="D1171" t="s">
        <v>1112</v>
      </c>
      <c r="E1171" t="s">
        <v>25</v>
      </c>
      <c r="F1171" t="s">
        <v>25</v>
      </c>
      <c r="G1171">
        <v>29200</v>
      </c>
      <c r="I1171">
        <v>29200</v>
      </c>
      <c r="J1171" t="s">
        <v>2460</v>
      </c>
    </row>
    <row r="1172" spans="1:10" ht="14.45">
      <c r="A1172" t="s">
        <v>49</v>
      </c>
      <c r="B1172" t="s">
        <v>307</v>
      </c>
      <c r="C1172" t="s">
        <v>1098</v>
      </c>
      <c r="D1172" t="s">
        <v>1199</v>
      </c>
      <c r="E1172" t="s">
        <v>25</v>
      </c>
      <c r="F1172" t="s">
        <v>25</v>
      </c>
      <c r="G1172">
        <v>20000</v>
      </c>
      <c r="I1172">
        <v>20000</v>
      </c>
      <c r="J1172" t="s">
        <v>2461</v>
      </c>
    </row>
    <row r="1173" spans="1:10" ht="14.45">
      <c r="A1173" t="s">
        <v>49</v>
      </c>
      <c r="B1173" t="s">
        <v>334</v>
      </c>
      <c r="C1173" t="s">
        <v>1098</v>
      </c>
      <c r="D1173" t="s">
        <v>1199</v>
      </c>
      <c r="E1173" t="s">
        <v>25</v>
      </c>
      <c r="F1173" t="s">
        <v>25</v>
      </c>
      <c r="G1173">
        <v>10000</v>
      </c>
      <c r="I1173">
        <v>10000</v>
      </c>
      <c r="J1173" t="s">
        <v>2462</v>
      </c>
    </row>
    <row r="1174" spans="1:10" ht="14.45">
      <c r="A1174" t="s">
        <v>49</v>
      </c>
      <c r="B1174" t="s">
        <v>90</v>
      </c>
      <c r="C1174" t="s">
        <v>1098</v>
      </c>
      <c r="D1174" t="s">
        <v>1119</v>
      </c>
      <c r="E1174" t="s">
        <v>20</v>
      </c>
      <c r="F1174" t="s">
        <v>20</v>
      </c>
      <c r="G1174">
        <v>10000</v>
      </c>
      <c r="I1174">
        <v>10000</v>
      </c>
      <c r="J1174" t="s">
        <v>2463</v>
      </c>
    </row>
    <row r="1175" spans="1:10" ht="14.45">
      <c r="A1175" t="s">
        <v>49</v>
      </c>
      <c r="B1175" t="s">
        <v>319</v>
      </c>
      <c r="C1175" t="s">
        <v>1098</v>
      </c>
      <c r="D1175" t="s">
        <v>1119</v>
      </c>
      <c r="E1175" t="s">
        <v>20</v>
      </c>
      <c r="F1175" t="s">
        <v>20</v>
      </c>
      <c r="G1175">
        <v>10000</v>
      </c>
      <c r="I1175">
        <v>10000</v>
      </c>
      <c r="J1175" t="s">
        <v>2464</v>
      </c>
    </row>
    <row r="1176" spans="1:10" ht="14.45">
      <c r="A1176" t="s">
        <v>49</v>
      </c>
      <c r="B1176" t="s">
        <v>1737</v>
      </c>
      <c r="C1176" t="s">
        <v>1098</v>
      </c>
      <c r="D1176" t="s">
        <v>1102</v>
      </c>
      <c r="E1176" t="s">
        <v>127</v>
      </c>
      <c r="F1176" t="s">
        <v>128</v>
      </c>
      <c r="G1176">
        <v>5000</v>
      </c>
      <c r="I1176">
        <v>5000</v>
      </c>
      <c r="J1176" t="s">
        <v>2135</v>
      </c>
    </row>
    <row r="1177" spans="1:10" ht="14.45">
      <c r="A1177" t="s">
        <v>49</v>
      </c>
      <c r="B1177" t="s">
        <v>293</v>
      </c>
      <c r="C1177" t="s">
        <v>1098</v>
      </c>
      <c r="D1177" t="s">
        <v>1119</v>
      </c>
      <c r="E1177" t="s">
        <v>20</v>
      </c>
      <c r="F1177" t="s">
        <v>20</v>
      </c>
      <c r="G1177">
        <v>5000</v>
      </c>
      <c r="I1177">
        <v>5000</v>
      </c>
      <c r="J1177" t="s">
        <v>2465</v>
      </c>
    </row>
    <row r="1178" spans="1:10" ht="14.45">
      <c r="A1178" t="s">
        <v>49</v>
      </c>
      <c r="B1178" t="s">
        <v>470</v>
      </c>
      <c r="C1178" t="s">
        <v>1098</v>
      </c>
      <c r="D1178" t="s">
        <v>1119</v>
      </c>
      <c r="E1178" t="s">
        <v>20</v>
      </c>
      <c r="F1178" t="s">
        <v>20</v>
      </c>
      <c r="G1178">
        <v>2000</v>
      </c>
      <c r="I1178">
        <v>2000</v>
      </c>
      <c r="J1178" t="s">
        <v>2466</v>
      </c>
    </row>
    <row r="1179" spans="1:10" ht="14.45">
      <c r="A1179" t="s">
        <v>29</v>
      </c>
      <c r="B1179" t="s">
        <v>441</v>
      </c>
      <c r="C1179" t="s">
        <v>1915</v>
      </c>
      <c r="D1179" t="s">
        <v>1176</v>
      </c>
      <c r="E1179" t="s">
        <v>204</v>
      </c>
      <c r="F1179" t="s">
        <v>204</v>
      </c>
      <c r="G1179">
        <v>10609920</v>
      </c>
      <c r="I1179">
        <v>1664640</v>
      </c>
      <c r="J1179" t="s">
        <v>1319</v>
      </c>
    </row>
    <row r="1180" spans="1:10" ht="14.45">
      <c r="A1180" t="s">
        <v>29</v>
      </c>
      <c r="B1180" t="s">
        <v>239</v>
      </c>
      <c r="C1180" t="s">
        <v>1915</v>
      </c>
      <c r="D1180" t="s">
        <v>1174</v>
      </c>
      <c r="E1180" t="s">
        <v>147</v>
      </c>
      <c r="F1180" t="s">
        <v>147</v>
      </c>
      <c r="G1180">
        <v>5349600</v>
      </c>
      <c r="J1180" t="s">
        <v>1319</v>
      </c>
    </row>
    <row r="1181" spans="1:10" ht="14.45">
      <c r="A1181" t="s">
        <v>29</v>
      </c>
      <c r="B1181" t="s">
        <v>106</v>
      </c>
      <c r="C1181" t="s">
        <v>1915</v>
      </c>
      <c r="D1181" t="s">
        <v>1176</v>
      </c>
      <c r="E1181" t="s">
        <v>204</v>
      </c>
      <c r="F1181" t="s">
        <v>204</v>
      </c>
      <c r="G1181">
        <v>5225200</v>
      </c>
      <c r="I1181">
        <v>5225200</v>
      </c>
      <c r="J1181" t="s">
        <v>1319</v>
      </c>
    </row>
    <row r="1182" spans="1:10" ht="14.45">
      <c r="A1182" t="s">
        <v>29</v>
      </c>
      <c r="B1182" t="s">
        <v>143</v>
      </c>
      <c r="C1182" t="s">
        <v>1915</v>
      </c>
      <c r="D1182" t="s">
        <v>1176</v>
      </c>
      <c r="E1182" t="s">
        <v>204</v>
      </c>
      <c r="F1182" t="s">
        <v>204</v>
      </c>
      <c r="G1182">
        <v>4299040</v>
      </c>
      <c r="I1182">
        <v>4299040</v>
      </c>
      <c r="J1182" t="s">
        <v>1319</v>
      </c>
    </row>
    <row r="1183" spans="1:10" ht="14.45">
      <c r="A1183" t="s">
        <v>29</v>
      </c>
      <c r="B1183" t="s">
        <v>248</v>
      </c>
      <c r="C1183" t="s">
        <v>1915</v>
      </c>
      <c r="D1183" t="s">
        <v>1176</v>
      </c>
      <c r="E1183" t="s">
        <v>204</v>
      </c>
      <c r="F1183" t="s">
        <v>204</v>
      </c>
      <c r="G1183">
        <v>4080080</v>
      </c>
      <c r="I1183">
        <v>4080080</v>
      </c>
      <c r="J1183" t="s">
        <v>1319</v>
      </c>
    </row>
    <row r="1184" spans="1:10" ht="14.45">
      <c r="A1184" t="s">
        <v>29</v>
      </c>
      <c r="B1184" t="s">
        <v>521</v>
      </c>
      <c r="C1184" t="s">
        <v>1915</v>
      </c>
      <c r="D1184" t="s">
        <v>1176</v>
      </c>
      <c r="E1184" t="s">
        <v>204</v>
      </c>
      <c r="F1184" t="s">
        <v>204</v>
      </c>
      <c r="G1184">
        <v>2327040</v>
      </c>
      <c r="J1184" t="s">
        <v>1319</v>
      </c>
    </row>
    <row r="1185" spans="1:10" ht="14.45">
      <c r="A1185" t="s">
        <v>29</v>
      </c>
      <c r="B1185" t="s">
        <v>151</v>
      </c>
      <c r="C1185" t="s">
        <v>1915</v>
      </c>
      <c r="D1185" t="s">
        <v>1176</v>
      </c>
      <c r="E1185" t="s">
        <v>204</v>
      </c>
      <c r="F1185" t="s">
        <v>204</v>
      </c>
      <c r="G1185">
        <v>2174160</v>
      </c>
      <c r="I1185">
        <v>2174160</v>
      </c>
      <c r="J1185" t="s">
        <v>1319</v>
      </c>
    </row>
    <row r="1186" spans="1:10" ht="14.45">
      <c r="A1186" t="s">
        <v>29</v>
      </c>
      <c r="B1186" t="s">
        <v>110</v>
      </c>
      <c r="C1186" t="s">
        <v>1915</v>
      </c>
      <c r="D1186" t="s">
        <v>1176</v>
      </c>
      <c r="E1186" t="s">
        <v>204</v>
      </c>
      <c r="F1186" t="s">
        <v>204</v>
      </c>
      <c r="G1186">
        <v>2012960</v>
      </c>
      <c r="I1186">
        <v>2052480</v>
      </c>
      <c r="J1186" t="s">
        <v>1319</v>
      </c>
    </row>
    <row r="1187" spans="1:10" ht="14.45">
      <c r="A1187" t="s">
        <v>29</v>
      </c>
      <c r="B1187" t="s">
        <v>480</v>
      </c>
      <c r="C1187" t="s">
        <v>1915</v>
      </c>
      <c r="D1187" t="s">
        <v>1174</v>
      </c>
      <c r="E1187" t="s">
        <v>147</v>
      </c>
      <c r="F1187" t="s">
        <v>147</v>
      </c>
      <c r="G1187">
        <v>1836000</v>
      </c>
      <c r="J1187" t="s">
        <v>1319</v>
      </c>
    </row>
    <row r="1188" spans="1:10" ht="14.45">
      <c r="A1188" t="s">
        <v>29</v>
      </c>
      <c r="B1188" t="s">
        <v>470</v>
      </c>
      <c r="C1188" t="s">
        <v>1915</v>
      </c>
      <c r="D1188" t="s">
        <v>1176</v>
      </c>
      <c r="E1188" t="s">
        <v>204</v>
      </c>
      <c r="F1188" t="s">
        <v>204</v>
      </c>
      <c r="G1188">
        <v>1699200</v>
      </c>
      <c r="J1188" t="s">
        <v>1319</v>
      </c>
    </row>
    <row r="1189" spans="1:10" ht="14.45">
      <c r="A1189" t="s">
        <v>29</v>
      </c>
      <c r="B1189" t="s">
        <v>330</v>
      </c>
      <c r="C1189" t="s">
        <v>1915</v>
      </c>
      <c r="D1189" t="s">
        <v>1174</v>
      </c>
      <c r="E1189" t="s">
        <v>147</v>
      </c>
      <c r="F1189" t="s">
        <v>147</v>
      </c>
      <c r="G1189">
        <v>1461600</v>
      </c>
      <c r="J1189" t="s">
        <v>1319</v>
      </c>
    </row>
    <row r="1190" spans="1:10" ht="14.45">
      <c r="A1190" t="s">
        <v>29</v>
      </c>
      <c r="B1190" t="s">
        <v>206</v>
      </c>
      <c r="C1190" t="s">
        <v>1915</v>
      </c>
      <c r="D1190" t="s">
        <v>1176</v>
      </c>
      <c r="E1190" t="s">
        <v>204</v>
      </c>
      <c r="F1190" t="s">
        <v>204</v>
      </c>
      <c r="G1190">
        <v>1401600</v>
      </c>
      <c r="I1190">
        <v>1401600</v>
      </c>
      <c r="J1190" t="s">
        <v>1319</v>
      </c>
    </row>
    <row r="1191" spans="1:10" ht="14.45">
      <c r="A1191" t="s">
        <v>29</v>
      </c>
      <c r="B1191" t="s">
        <v>172</v>
      </c>
      <c r="C1191" t="s">
        <v>1915</v>
      </c>
      <c r="D1191" t="s">
        <v>1176</v>
      </c>
      <c r="E1191" t="s">
        <v>204</v>
      </c>
      <c r="F1191" t="s">
        <v>204</v>
      </c>
      <c r="G1191">
        <v>1292640</v>
      </c>
      <c r="I1191">
        <v>1292640</v>
      </c>
      <c r="J1191" t="s">
        <v>1319</v>
      </c>
    </row>
    <row r="1192" spans="1:10" ht="14.45">
      <c r="A1192" t="s">
        <v>29</v>
      </c>
      <c r="B1192" t="s">
        <v>202</v>
      </c>
      <c r="C1192" t="s">
        <v>1915</v>
      </c>
      <c r="D1192" t="s">
        <v>1176</v>
      </c>
      <c r="E1192" t="s">
        <v>204</v>
      </c>
      <c r="F1192" t="s">
        <v>204</v>
      </c>
      <c r="G1192">
        <v>1274880</v>
      </c>
      <c r="I1192">
        <v>1274880</v>
      </c>
      <c r="J1192" t="s">
        <v>1319</v>
      </c>
    </row>
    <row r="1193" spans="1:10" ht="14.45">
      <c r="A1193" t="s">
        <v>29</v>
      </c>
      <c r="B1193" t="s">
        <v>486</v>
      </c>
      <c r="C1193" t="s">
        <v>1915</v>
      </c>
      <c r="D1193" t="s">
        <v>1176</v>
      </c>
      <c r="E1193" t="s">
        <v>204</v>
      </c>
      <c r="F1193" t="s">
        <v>204</v>
      </c>
      <c r="G1193">
        <v>1031040</v>
      </c>
      <c r="J1193" t="s">
        <v>1319</v>
      </c>
    </row>
    <row r="1194" spans="1:10" ht="14.45">
      <c r="A1194" t="s">
        <v>29</v>
      </c>
      <c r="B1194" t="s">
        <v>299</v>
      </c>
      <c r="C1194" t="s">
        <v>1915</v>
      </c>
      <c r="D1194" t="s">
        <v>1176</v>
      </c>
      <c r="E1194" t="s">
        <v>204</v>
      </c>
      <c r="F1194" t="s">
        <v>204</v>
      </c>
      <c r="G1194">
        <v>1008000</v>
      </c>
      <c r="I1194">
        <v>1008000</v>
      </c>
      <c r="J1194" t="s">
        <v>1319</v>
      </c>
    </row>
    <row r="1195" spans="1:10" ht="14.45">
      <c r="A1195" t="s">
        <v>29</v>
      </c>
      <c r="B1195" t="s">
        <v>327</v>
      </c>
      <c r="C1195" t="s">
        <v>1915</v>
      </c>
      <c r="D1195" t="s">
        <v>1176</v>
      </c>
      <c r="E1195" t="s">
        <v>204</v>
      </c>
      <c r="F1195" t="s">
        <v>204</v>
      </c>
      <c r="G1195">
        <v>826560</v>
      </c>
      <c r="I1195">
        <v>128640</v>
      </c>
      <c r="J1195" t="s">
        <v>1319</v>
      </c>
    </row>
    <row r="1196" spans="1:10" ht="14.45">
      <c r="A1196" t="s">
        <v>29</v>
      </c>
      <c r="B1196" t="s">
        <v>186</v>
      </c>
      <c r="C1196" t="s">
        <v>1098</v>
      </c>
      <c r="D1196" t="s">
        <v>1176</v>
      </c>
      <c r="E1196" t="s">
        <v>204</v>
      </c>
      <c r="F1196" t="s">
        <v>204</v>
      </c>
      <c r="G1196">
        <v>817000</v>
      </c>
      <c r="I1196">
        <v>817000</v>
      </c>
      <c r="J1196" t="s">
        <v>2467</v>
      </c>
    </row>
    <row r="1197" spans="1:10" ht="14.45">
      <c r="A1197" t="s">
        <v>29</v>
      </c>
      <c r="B1197" t="s">
        <v>116</v>
      </c>
      <c r="C1197" t="s">
        <v>1098</v>
      </c>
      <c r="D1197" t="s">
        <v>1176</v>
      </c>
      <c r="E1197" t="s">
        <v>204</v>
      </c>
      <c r="F1197" t="s">
        <v>204</v>
      </c>
      <c r="G1197">
        <v>620000</v>
      </c>
      <c r="I1197">
        <v>620000</v>
      </c>
      <c r="J1197" t="s">
        <v>2468</v>
      </c>
    </row>
    <row r="1198" spans="1:10" ht="14.45">
      <c r="A1198" t="s">
        <v>29</v>
      </c>
      <c r="B1198" t="s">
        <v>260</v>
      </c>
      <c r="C1198" t="s">
        <v>1915</v>
      </c>
      <c r="D1198" t="s">
        <v>1174</v>
      </c>
      <c r="E1198" t="s">
        <v>147</v>
      </c>
      <c r="F1198" t="s">
        <v>147</v>
      </c>
      <c r="G1198">
        <v>590400</v>
      </c>
      <c r="J1198" t="s">
        <v>1319</v>
      </c>
    </row>
    <row r="1199" spans="1:10" ht="14.45">
      <c r="A1199" t="s">
        <v>29</v>
      </c>
      <c r="B1199" t="s">
        <v>1738</v>
      </c>
      <c r="C1199" t="s">
        <v>1915</v>
      </c>
      <c r="D1199" t="s">
        <v>1176</v>
      </c>
      <c r="E1199" t="s">
        <v>204</v>
      </c>
      <c r="F1199" t="s">
        <v>204</v>
      </c>
      <c r="G1199">
        <v>432000</v>
      </c>
      <c r="J1199" t="s">
        <v>1319</v>
      </c>
    </row>
    <row r="1200" spans="1:10" ht="14.45">
      <c r="A1200" t="s">
        <v>29</v>
      </c>
      <c r="B1200" t="s">
        <v>106</v>
      </c>
      <c r="C1200" t="s">
        <v>1098</v>
      </c>
      <c r="D1200" t="s">
        <v>1176</v>
      </c>
      <c r="E1200" t="s">
        <v>204</v>
      </c>
      <c r="F1200" t="s">
        <v>204</v>
      </c>
      <c r="G1200">
        <v>415040</v>
      </c>
      <c r="I1200">
        <v>415040</v>
      </c>
      <c r="J1200" t="s">
        <v>2469</v>
      </c>
    </row>
    <row r="1201" spans="1:10" ht="14.45">
      <c r="A1201" t="s">
        <v>29</v>
      </c>
      <c r="B1201" t="s">
        <v>118</v>
      </c>
      <c r="C1201" t="s">
        <v>1098</v>
      </c>
      <c r="D1201" t="s">
        <v>1176</v>
      </c>
      <c r="E1201" t="s">
        <v>204</v>
      </c>
      <c r="F1201" t="s">
        <v>204</v>
      </c>
      <c r="G1201">
        <v>415000</v>
      </c>
      <c r="I1201">
        <v>415000</v>
      </c>
      <c r="J1201" t="s">
        <v>2470</v>
      </c>
    </row>
    <row r="1202" spans="1:10" ht="14.45">
      <c r="A1202" t="s">
        <v>29</v>
      </c>
      <c r="B1202" t="s">
        <v>102</v>
      </c>
      <c r="C1202" t="s">
        <v>1098</v>
      </c>
      <c r="D1202" t="s">
        <v>1176</v>
      </c>
      <c r="E1202" t="s">
        <v>204</v>
      </c>
      <c r="F1202" t="s">
        <v>204</v>
      </c>
      <c r="G1202">
        <v>415000</v>
      </c>
      <c r="I1202">
        <v>415000</v>
      </c>
      <c r="J1202" t="s">
        <v>2471</v>
      </c>
    </row>
    <row r="1203" spans="1:10" ht="14.45">
      <c r="A1203" t="s">
        <v>29</v>
      </c>
      <c r="B1203" t="s">
        <v>13</v>
      </c>
      <c r="C1203" t="s">
        <v>1098</v>
      </c>
      <c r="D1203" t="s">
        <v>1176</v>
      </c>
      <c r="E1203" t="s">
        <v>204</v>
      </c>
      <c r="F1203" t="s">
        <v>204</v>
      </c>
      <c r="G1203">
        <v>415000</v>
      </c>
      <c r="I1203">
        <v>415000</v>
      </c>
      <c r="J1203" t="s">
        <v>2395</v>
      </c>
    </row>
    <row r="1204" spans="1:10" ht="14.45">
      <c r="A1204" t="s">
        <v>29</v>
      </c>
      <c r="B1204" t="s">
        <v>257</v>
      </c>
      <c r="C1204" t="s">
        <v>1098</v>
      </c>
      <c r="D1204" t="s">
        <v>1176</v>
      </c>
      <c r="E1204" t="s">
        <v>204</v>
      </c>
      <c r="F1204" t="s">
        <v>204</v>
      </c>
      <c r="G1204">
        <v>415000</v>
      </c>
      <c r="I1204">
        <v>415000</v>
      </c>
      <c r="J1204" t="s">
        <v>2469</v>
      </c>
    </row>
    <row r="1205" spans="1:10" ht="14.45">
      <c r="A1205" t="s">
        <v>29</v>
      </c>
      <c r="B1205" t="s">
        <v>110</v>
      </c>
      <c r="C1205" t="s">
        <v>1098</v>
      </c>
      <c r="D1205" t="s">
        <v>1176</v>
      </c>
      <c r="E1205" t="s">
        <v>204</v>
      </c>
      <c r="F1205" t="s">
        <v>204</v>
      </c>
      <c r="G1205">
        <v>415000</v>
      </c>
      <c r="I1205">
        <v>415000</v>
      </c>
      <c r="J1205" t="s">
        <v>2472</v>
      </c>
    </row>
    <row r="1206" spans="1:10" ht="14.45">
      <c r="A1206" t="s">
        <v>29</v>
      </c>
      <c r="B1206" t="s">
        <v>186</v>
      </c>
      <c r="C1206" t="s">
        <v>1915</v>
      </c>
      <c r="D1206" t="s">
        <v>1176</v>
      </c>
      <c r="E1206" t="s">
        <v>204</v>
      </c>
      <c r="F1206" t="s">
        <v>204</v>
      </c>
      <c r="G1206">
        <v>407040</v>
      </c>
      <c r="I1206">
        <v>407040</v>
      </c>
      <c r="J1206" t="s">
        <v>1319</v>
      </c>
    </row>
    <row r="1207" spans="1:10" ht="14.45">
      <c r="A1207" t="s">
        <v>29</v>
      </c>
      <c r="B1207" t="s">
        <v>1856</v>
      </c>
      <c r="C1207" t="s">
        <v>1915</v>
      </c>
      <c r="D1207" t="s">
        <v>1174</v>
      </c>
      <c r="E1207" t="s">
        <v>147</v>
      </c>
      <c r="F1207" t="s">
        <v>147</v>
      </c>
      <c r="G1207">
        <v>345600</v>
      </c>
      <c r="J1207" t="s">
        <v>1319</v>
      </c>
    </row>
    <row r="1208" spans="1:10" ht="14.45">
      <c r="A1208" t="s">
        <v>29</v>
      </c>
      <c r="B1208" t="s">
        <v>102</v>
      </c>
      <c r="C1208" t="s">
        <v>1098</v>
      </c>
      <c r="D1208" t="s">
        <v>1176</v>
      </c>
      <c r="E1208" t="s">
        <v>204</v>
      </c>
      <c r="F1208" t="s">
        <v>204</v>
      </c>
      <c r="G1208">
        <v>321760</v>
      </c>
      <c r="I1208">
        <v>321760</v>
      </c>
      <c r="J1208" t="s">
        <v>2473</v>
      </c>
    </row>
    <row r="1209" spans="1:10" ht="14.45">
      <c r="A1209" t="s">
        <v>29</v>
      </c>
      <c r="B1209" t="s">
        <v>110</v>
      </c>
      <c r="C1209" t="s">
        <v>1098</v>
      </c>
      <c r="D1209" t="s">
        <v>1176</v>
      </c>
      <c r="E1209" t="s">
        <v>204</v>
      </c>
      <c r="F1209" t="s">
        <v>204</v>
      </c>
      <c r="G1209">
        <v>321760</v>
      </c>
      <c r="I1209">
        <v>321760</v>
      </c>
      <c r="J1209" t="s">
        <v>2474</v>
      </c>
    </row>
    <row r="1210" spans="1:10" ht="14.45">
      <c r="A1210" t="s">
        <v>29</v>
      </c>
      <c r="B1210" t="s">
        <v>192</v>
      </c>
      <c r="C1210" t="s">
        <v>1098</v>
      </c>
      <c r="D1210" t="s">
        <v>1176</v>
      </c>
      <c r="E1210" t="s">
        <v>204</v>
      </c>
      <c r="F1210" t="s">
        <v>204</v>
      </c>
      <c r="G1210">
        <v>300000</v>
      </c>
      <c r="I1210">
        <v>300000</v>
      </c>
      <c r="J1210" t="s">
        <v>2475</v>
      </c>
    </row>
    <row r="1211" spans="1:10" ht="14.45">
      <c r="A1211" t="s">
        <v>29</v>
      </c>
      <c r="B1211" t="s">
        <v>1497</v>
      </c>
      <c r="C1211" t="s">
        <v>1915</v>
      </c>
      <c r="D1211" t="s">
        <v>1176</v>
      </c>
      <c r="E1211" t="s">
        <v>204</v>
      </c>
      <c r="F1211" t="s">
        <v>204</v>
      </c>
      <c r="G1211">
        <v>299520</v>
      </c>
      <c r="I1211">
        <v>299520</v>
      </c>
      <c r="J1211" t="s">
        <v>1319</v>
      </c>
    </row>
    <row r="1212" spans="1:10" ht="14.45">
      <c r="A1212" t="s">
        <v>29</v>
      </c>
      <c r="B1212" t="s">
        <v>465</v>
      </c>
      <c r="C1212" t="s">
        <v>1915</v>
      </c>
      <c r="D1212" t="s">
        <v>1174</v>
      </c>
      <c r="E1212" t="s">
        <v>147</v>
      </c>
      <c r="F1212" t="s">
        <v>147</v>
      </c>
      <c r="G1212">
        <v>237600</v>
      </c>
      <c r="J1212" t="s">
        <v>1319</v>
      </c>
    </row>
    <row r="1213" spans="1:10" ht="14.45">
      <c r="A1213" t="s">
        <v>29</v>
      </c>
      <c r="B1213" t="s">
        <v>106</v>
      </c>
      <c r="C1213" t="s">
        <v>1098</v>
      </c>
      <c r="D1213" t="s">
        <v>1176</v>
      </c>
      <c r="E1213" t="s">
        <v>204</v>
      </c>
      <c r="F1213" t="s">
        <v>204</v>
      </c>
      <c r="G1213">
        <v>214500</v>
      </c>
      <c r="I1213">
        <v>214500</v>
      </c>
      <c r="J1213" t="s">
        <v>2476</v>
      </c>
    </row>
    <row r="1214" spans="1:10" ht="14.45">
      <c r="A1214" t="s">
        <v>29</v>
      </c>
      <c r="B1214" t="s">
        <v>488</v>
      </c>
      <c r="C1214" t="s">
        <v>1915</v>
      </c>
      <c r="D1214" t="s">
        <v>1176</v>
      </c>
      <c r="E1214" t="s">
        <v>204</v>
      </c>
      <c r="F1214" t="s">
        <v>204</v>
      </c>
      <c r="G1214">
        <v>207360</v>
      </c>
      <c r="J1214" t="s">
        <v>1319</v>
      </c>
    </row>
    <row r="1215" spans="1:10" ht="14.45">
      <c r="A1215" t="s">
        <v>29</v>
      </c>
      <c r="B1215" t="s">
        <v>210</v>
      </c>
      <c r="C1215" t="s">
        <v>1915</v>
      </c>
      <c r="D1215" t="s">
        <v>1176</v>
      </c>
      <c r="E1215" t="s">
        <v>204</v>
      </c>
      <c r="F1215" t="s">
        <v>204</v>
      </c>
      <c r="G1215">
        <v>188160</v>
      </c>
      <c r="I1215">
        <v>188160</v>
      </c>
      <c r="J1215" t="s">
        <v>1319</v>
      </c>
    </row>
    <row r="1216" spans="1:10" ht="14.45">
      <c r="A1216" t="s">
        <v>29</v>
      </c>
      <c r="B1216" t="s">
        <v>213</v>
      </c>
      <c r="C1216" t="s">
        <v>1915</v>
      </c>
      <c r="D1216" t="s">
        <v>1176</v>
      </c>
      <c r="E1216" t="s">
        <v>204</v>
      </c>
      <c r="F1216" t="s">
        <v>204</v>
      </c>
      <c r="G1216">
        <v>140160</v>
      </c>
      <c r="I1216">
        <v>140160</v>
      </c>
      <c r="J1216" t="s">
        <v>1319</v>
      </c>
    </row>
    <row r="1217" spans="1:10" ht="14.45">
      <c r="A1217" t="s">
        <v>29</v>
      </c>
      <c r="B1217" t="s">
        <v>151</v>
      </c>
      <c r="C1217" t="s">
        <v>1098</v>
      </c>
      <c r="D1217" t="s">
        <v>1176</v>
      </c>
      <c r="E1217" t="s">
        <v>204</v>
      </c>
      <c r="F1217" t="s">
        <v>204</v>
      </c>
      <c r="G1217">
        <v>130000</v>
      </c>
      <c r="I1217">
        <v>130000</v>
      </c>
      <c r="J1217" t="s">
        <v>2477</v>
      </c>
    </row>
    <row r="1218" spans="1:10" ht="14.45">
      <c r="A1218" t="s">
        <v>29</v>
      </c>
      <c r="B1218" t="s">
        <v>449</v>
      </c>
      <c r="C1218" t="s">
        <v>1915</v>
      </c>
      <c r="D1218" t="s">
        <v>1174</v>
      </c>
      <c r="E1218" t="s">
        <v>147</v>
      </c>
      <c r="F1218" t="s">
        <v>147</v>
      </c>
      <c r="G1218">
        <v>122400</v>
      </c>
      <c r="J1218" t="s">
        <v>1319</v>
      </c>
    </row>
    <row r="1219" spans="1:10" ht="14.45">
      <c r="A1219" t="s">
        <v>29</v>
      </c>
      <c r="B1219" t="s">
        <v>304</v>
      </c>
      <c r="C1219" t="s">
        <v>1915</v>
      </c>
      <c r="D1219" t="s">
        <v>1176</v>
      </c>
      <c r="E1219" t="s">
        <v>204</v>
      </c>
      <c r="F1219" t="s">
        <v>204</v>
      </c>
      <c r="G1219">
        <v>119200</v>
      </c>
      <c r="I1219">
        <v>119200</v>
      </c>
      <c r="J1219" t="s">
        <v>1319</v>
      </c>
    </row>
    <row r="1220" spans="1:10" ht="14.45">
      <c r="A1220" t="s">
        <v>29</v>
      </c>
      <c r="B1220" t="s">
        <v>1739</v>
      </c>
      <c r="C1220" t="s">
        <v>1915</v>
      </c>
      <c r="D1220" t="s">
        <v>1176</v>
      </c>
      <c r="E1220" t="s">
        <v>204</v>
      </c>
      <c r="F1220" t="s">
        <v>204</v>
      </c>
      <c r="G1220">
        <v>119040</v>
      </c>
      <c r="I1220">
        <v>119040</v>
      </c>
      <c r="J1220" t="s">
        <v>1319</v>
      </c>
    </row>
    <row r="1221" spans="1:10" ht="14.45">
      <c r="A1221" t="s">
        <v>29</v>
      </c>
      <c r="B1221" t="s">
        <v>444</v>
      </c>
      <c r="C1221" t="s">
        <v>1915</v>
      </c>
      <c r="D1221" t="s">
        <v>1176</v>
      </c>
      <c r="E1221" t="s">
        <v>204</v>
      </c>
      <c r="F1221" t="s">
        <v>204</v>
      </c>
      <c r="G1221">
        <v>105600</v>
      </c>
      <c r="I1221">
        <v>105600</v>
      </c>
      <c r="J1221" t="s">
        <v>1319</v>
      </c>
    </row>
    <row r="1222" spans="1:10" ht="14.45">
      <c r="A1222" t="s">
        <v>29</v>
      </c>
      <c r="B1222" t="s">
        <v>365</v>
      </c>
      <c r="C1222" t="s">
        <v>1098</v>
      </c>
      <c r="D1222" t="s">
        <v>1176</v>
      </c>
      <c r="E1222" t="s">
        <v>204</v>
      </c>
      <c r="F1222" t="s">
        <v>204</v>
      </c>
      <c r="G1222">
        <v>84800</v>
      </c>
      <c r="I1222">
        <v>84800</v>
      </c>
      <c r="J1222" t="s">
        <v>2478</v>
      </c>
    </row>
    <row r="1223" spans="1:10" ht="14.45">
      <c r="A1223" t="s">
        <v>29</v>
      </c>
      <c r="B1223" t="s">
        <v>469</v>
      </c>
      <c r="C1223" t="s">
        <v>1915</v>
      </c>
      <c r="D1223" t="s">
        <v>1176</v>
      </c>
      <c r="E1223" t="s">
        <v>204</v>
      </c>
      <c r="F1223" t="s">
        <v>204</v>
      </c>
      <c r="G1223">
        <v>51840</v>
      </c>
      <c r="I1223">
        <v>51840</v>
      </c>
      <c r="J1223" t="s">
        <v>1319</v>
      </c>
    </row>
    <row r="1224" spans="1:10" ht="14.45">
      <c r="A1224" t="s">
        <v>29</v>
      </c>
      <c r="B1224" t="s">
        <v>319</v>
      </c>
      <c r="C1224" t="s">
        <v>1098</v>
      </c>
      <c r="D1224" t="s">
        <v>1176</v>
      </c>
      <c r="E1224" t="s">
        <v>204</v>
      </c>
      <c r="F1224" t="s">
        <v>204</v>
      </c>
      <c r="G1224">
        <v>42000</v>
      </c>
      <c r="I1224">
        <v>42000</v>
      </c>
      <c r="J1224" t="s">
        <v>2479</v>
      </c>
    </row>
    <row r="1225" spans="1:10" ht="14.45">
      <c r="A1225" t="s">
        <v>29</v>
      </c>
      <c r="B1225" t="s">
        <v>313</v>
      </c>
      <c r="C1225" t="s">
        <v>1915</v>
      </c>
      <c r="D1225" t="s">
        <v>1174</v>
      </c>
      <c r="E1225" t="s">
        <v>147</v>
      </c>
      <c r="F1225" t="s">
        <v>147</v>
      </c>
      <c r="G1225">
        <v>36000</v>
      </c>
      <c r="J1225" t="s">
        <v>1319</v>
      </c>
    </row>
    <row r="1226" spans="1:10" ht="14.45">
      <c r="A1226" t="s">
        <v>29</v>
      </c>
      <c r="B1226" t="s">
        <v>460</v>
      </c>
      <c r="C1226" t="s">
        <v>1915</v>
      </c>
      <c r="D1226" t="s">
        <v>1176</v>
      </c>
      <c r="E1226" t="s">
        <v>204</v>
      </c>
      <c r="F1226" t="s">
        <v>204</v>
      </c>
      <c r="G1226">
        <v>34560</v>
      </c>
      <c r="J1226" t="s">
        <v>1319</v>
      </c>
    </row>
    <row r="1227" spans="1:10" ht="14.45">
      <c r="A1227" t="s">
        <v>29</v>
      </c>
      <c r="B1227" t="s">
        <v>639</v>
      </c>
      <c r="C1227" t="s">
        <v>1098</v>
      </c>
      <c r="D1227" t="s">
        <v>1102</v>
      </c>
      <c r="E1227" t="s">
        <v>127</v>
      </c>
      <c r="F1227" t="s">
        <v>128</v>
      </c>
      <c r="G1227">
        <v>15000</v>
      </c>
      <c r="I1227">
        <v>15000</v>
      </c>
      <c r="J1227" t="s">
        <v>2480</v>
      </c>
    </row>
    <row r="1228" spans="1:10" ht="14.45">
      <c r="A1228" t="s">
        <v>29</v>
      </c>
      <c r="B1228" t="s">
        <v>468</v>
      </c>
      <c r="C1228" t="s">
        <v>1915</v>
      </c>
      <c r="D1228" t="s">
        <v>1174</v>
      </c>
      <c r="E1228" t="s">
        <v>147</v>
      </c>
      <c r="F1228" t="s">
        <v>147</v>
      </c>
      <c r="G1228">
        <v>14400</v>
      </c>
      <c r="J1228" t="s">
        <v>1319</v>
      </c>
    </row>
    <row r="1229" spans="1:10" ht="14.45">
      <c r="A1229" t="s">
        <v>29</v>
      </c>
      <c r="B1229" t="s">
        <v>518</v>
      </c>
      <c r="C1229" t="s">
        <v>1098</v>
      </c>
      <c r="D1229" t="s">
        <v>1176</v>
      </c>
      <c r="E1229" t="s">
        <v>204</v>
      </c>
      <c r="F1229" t="s">
        <v>204</v>
      </c>
      <c r="G1229">
        <v>14000</v>
      </c>
      <c r="I1229">
        <v>14000</v>
      </c>
      <c r="J1229" t="s">
        <v>2481</v>
      </c>
    </row>
    <row r="1230" spans="1:10" ht="14.45">
      <c r="A1230" t="s">
        <v>29</v>
      </c>
      <c r="B1230" t="s">
        <v>524</v>
      </c>
      <c r="C1230" t="s">
        <v>1098</v>
      </c>
      <c r="D1230" t="s">
        <v>1176</v>
      </c>
      <c r="E1230" t="s">
        <v>204</v>
      </c>
      <c r="F1230" t="s">
        <v>204</v>
      </c>
      <c r="G1230">
        <v>14000</v>
      </c>
      <c r="I1230">
        <v>14000</v>
      </c>
      <c r="J1230" t="s">
        <v>2481</v>
      </c>
    </row>
    <row r="1231" spans="1:10" ht="14.45">
      <c r="A1231" t="s">
        <v>29</v>
      </c>
      <c r="B1231" t="s">
        <v>374</v>
      </c>
      <c r="C1231" t="s">
        <v>1098</v>
      </c>
      <c r="D1231" t="s">
        <v>1176</v>
      </c>
      <c r="E1231" t="s">
        <v>204</v>
      </c>
      <c r="F1231" t="s">
        <v>204</v>
      </c>
      <c r="G1231">
        <v>12000</v>
      </c>
      <c r="I1231">
        <v>12000</v>
      </c>
      <c r="J1231" t="s">
        <v>2482</v>
      </c>
    </row>
    <row r="1232" spans="1:10" ht="14.45">
      <c r="A1232" t="s">
        <v>29</v>
      </c>
      <c r="B1232" t="s">
        <v>474</v>
      </c>
      <c r="C1232" t="s">
        <v>1098</v>
      </c>
      <c r="D1232" t="s">
        <v>1176</v>
      </c>
      <c r="E1232" t="s">
        <v>204</v>
      </c>
      <c r="F1232" t="s">
        <v>204</v>
      </c>
      <c r="G1232">
        <v>12000</v>
      </c>
      <c r="I1232">
        <v>12000</v>
      </c>
      <c r="J1232" t="s">
        <v>2483</v>
      </c>
    </row>
    <row r="1233" spans="1:10" ht="14.45">
      <c r="A1233" t="s">
        <v>29</v>
      </c>
      <c r="B1233" t="s">
        <v>639</v>
      </c>
      <c r="C1233" t="s">
        <v>1098</v>
      </c>
      <c r="D1233" t="s">
        <v>1176</v>
      </c>
      <c r="E1233" t="s">
        <v>204</v>
      </c>
      <c r="F1233" t="s">
        <v>204</v>
      </c>
      <c r="G1233">
        <v>11700</v>
      </c>
      <c r="I1233">
        <v>11700</v>
      </c>
      <c r="J1233" t="s">
        <v>2484</v>
      </c>
    </row>
    <row r="1234" spans="1:10" ht="14.45">
      <c r="A1234" t="s">
        <v>29</v>
      </c>
      <c r="B1234" t="s">
        <v>639</v>
      </c>
      <c r="C1234" t="s">
        <v>1098</v>
      </c>
      <c r="D1234" t="s">
        <v>1102</v>
      </c>
      <c r="E1234" t="s">
        <v>127</v>
      </c>
      <c r="F1234" t="s">
        <v>128</v>
      </c>
      <c r="G1234">
        <v>11000</v>
      </c>
      <c r="I1234">
        <v>11000</v>
      </c>
      <c r="J1234" t="s">
        <v>2485</v>
      </c>
    </row>
    <row r="1235" spans="1:10" ht="14.45">
      <c r="A1235" t="s">
        <v>29</v>
      </c>
      <c r="B1235" t="s">
        <v>639</v>
      </c>
      <c r="C1235" t="s">
        <v>1098</v>
      </c>
      <c r="D1235" t="s">
        <v>1102</v>
      </c>
      <c r="E1235" t="s">
        <v>127</v>
      </c>
      <c r="F1235" t="s">
        <v>128</v>
      </c>
      <c r="G1235">
        <v>9750</v>
      </c>
      <c r="I1235">
        <v>9750</v>
      </c>
      <c r="J1235" t="s">
        <v>2486</v>
      </c>
    </row>
    <row r="1236" spans="1:10" ht="14.45">
      <c r="A1236" t="s">
        <v>29</v>
      </c>
      <c r="B1236" t="s">
        <v>639</v>
      </c>
      <c r="C1236" t="s">
        <v>1098</v>
      </c>
      <c r="D1236" t="s">
        <v>1102</v>
      </c>
      <c r="E1236" t="s">
        <v>127</v>
      </c>
      <c r="F1236" t="s">
        <v>128</v>
      </c>
      <c r="G1236">
        <v>9750</v>
      </c>
      <c r="I1236">
        <v>9750</v>
      </c>
      <c r="J1236" t="s">
        <v>2487</v>
      </c>
    </row>
    <row r="1237" spans="1:10" ht="14.45">
      <c r="A1237" t="s">
        <v>29</v>
      </c>
      <c r="B1237" t="s">
        <v>639</v>
      </c>
      <c r="C1237" t="s">
        <v>1098</v>
      </c>
      <c r="D1237" t="s">
        <v>1176</v>
      </c>
      <c r="E1237" t="s">
        <v>204</v>
      </c>
      <c r="F1237" t="s">
        <v>204</v>
      </c>
      <c r="G1237">
        <v>400</v>
      </c>
      <c r="I1237">
        <v>400</v>
      </c>
      <c r="J1237" t="s">
        <v>2485</v>
      </c>
    </row>
    <row r="1238" spans="1:10" ht="14.45">
      <c r="A1238" t="s">
        <v>463</v>
      </c>
      <c r="B1238" t="s">
        <v>248</v>
      </c>
      <c r="C1238" t="s">
        <v>1098</v>
      </c>
      <c r="D1238" t="s">
        <v>1102</v>
      </c>
      <c r="E1238" t="s">
        <v>127</v>
      </c>
      <c r="F1238" t="s">
        <v>128</v>
      </c>
      <c r="G1238">
        <v>9600000</v>
      </c>
      <c r="I1238">
        <v>9600000</v>
      </c>
      <c r="J1238" t="s">
        <v>2488</v>
      </c>
    </row>
    <row r="1239" spans="1:10" ht="14.45">
      <c r="A1239" t="s">
        <v>463</v>
      </c>
      <c r="B1239" t="s">
        <v>116</v>
      </c>
      <c r="C1239" t="s">
        <v>1915</v>
      </c>
      <c r="D1239" t="s">
        <v>1099</v>
      </c>
      <c r="E1239" t="s">
        <v>95</v>
      </c>
      <c r="F1239" t="s">
        <v>95</v>
      </c>
      <c r="G1239">
        <v>9500260</v>
      </c>
      <c r="I1239">
        <v>9500260</v>
      </c>
      <c r="J1239" t="s">
        <v>1319</v>
      </c>
    </row>
    <row r="1240" spans="1:10" ht="14.45">
      <c r="A1240" t="s">
        <v>463</v>
      </c>
      <c r="B1240" t="s">
        <v>110</v>
      </c>
      <c r="C1240" t="s">
        <v>1915</v>
      </c>
      <c r="D1240" t="s">
        <v>1099</v>
      </c>
      <c r="E1240" t="s">
        <v>95</v>
      </c>
      <c r="F1240" t="s">
        <v>95</v>
      </c>
      <c r="G1240">
        <v>6000120</v>
      </c>
      <c r="I1240">
        <v>6000120</v>
      </c>
      <c r="J1240" t="s">
        <v>1319</v>
      </c>
    </row>
    <row r="1241" spans="1:10" ht="14.45">
      <c r="A1241" t="s">
        <v>463</v>
      </c>
      <c r="B1241" t="s">
        <v>18</v>
      </c>
      <c r="C1241" t="s">
        <v>1915</v>
      </c>
      <c r="D1241" t="s">
        <v>1102</v>
      </c>
      <c r="E1241" t="s">
        <v>128</v>
      </c>
      <c r="F1241" t="s">
        <v>128</v>
      </c>
      <c r="G1241">
        <v>5660460</v>
      </c>
      <c r="H1241">
        <v>2217150</v>
      </c>
      <c r="I1241">
        <v>7877610</v>
      </c>
      <c r="J1241" t="s">
        <v>1319</v>
      </c>
    </row>
    <row r="1242" spans="1:10" ht="14.45">
      <c r="A1242" t="s">
        <v>463</v>
      </c>
      <c r="B1242" t="s">
        <v>248</v>
      </c>
      <c r="C1242" t="s">
        <v>1915</v>
      </c>
      <c r="D1242" t="s">
        <v>1099</v>
      </c>
      <c r="E1242" t="s">
        <v>95</v>
      </c>
      <c r="F1242" t="s">
        <v>95</v>
      </c>
      <c r="G1242">
        <v>5500060</v>
      </c>
      <c r="I1242">
        <v>5500060</v>
      </c>
      <c r="J1242" t="s">
        <v>1319</v>
      </c>
    </row>
    <row r="1243" spans="1:10" ht="14.45">
      <c r="A1243" t="s">
        <v>463</v>
      </c>
      <c r="B1243" t="s">
        <v>299</v>
      </c>
      <c r="C1243" t="s">
        <v>1915</v>
      </c>
      <c r="D1243" t="s">
        <v>1099</v>
      </c>
      <c r="E1243" t="s">
        <v>95</v>
      </c>
      <c r="F1243" t="s">
        <v>95</v>
      </c>
      <c r="G1243">
        <v>5500060</v>
      </c>
      <c r="I1243">
        <v>5500060</v>
      </c>
      <c r="J1243" t="s">
        <v>1319</v>
      </c>
    </row>
    <row r="1244" spans="1:10" ht="14.45">
      <c r="A1244" t="s">
        <v>463</v>
      </c>
      <c r="B1244" t="s">
        <v>411</v>
      </c>
      <c r="C1244" t="s">
        <v>1098</v>
      </c>
      <c r="D1244" t="s">
        <v>1099</v>
      </c>
      <c r="E1244" t="s">
        <v>95</v>
      </c>
      <c r="F1244" t="s">
        <v>95</v>
      </c>
      <c r="G1244">
        <v>4500000</v>
      </c>
      <c r="I1244">
        <v>4500000</v>
      </c>
      <c r="J1244" t="s">
        <v>2489</v>
      </c>
    </row>
    <row r="1245" spans="1:10" ht="14.45">
      <c r="A1245" t="s">
        <v>463</v>
      </c>
      <c r="B1245" t="s">
        <v>480</v>
      </c>
      <c r="C1245" t="s">
        <v>1915</v>
      </c>
      <c r="D1245" t="s">
        <v>1174</v>
      </c>
      <c r="E1245" t="s">
        <v>147</v>
      </c>
      <c r="F1245" t="s">
        <v>147</v>
      </c>
      <c r="G1245">
        <v>4320050</v>
      </c>
      <c r="I1245">
        <v>4320050</v>
      </c>
      <c r="J1245" t="s">
        <v>1319</v>
      </c>
    </row>
    <row r="1246" spans="1:10" ht="14.45">
      <c r="A1246" t="s">
        <v>463</v>
      </c>
      <c r="B1246" t="s">
        <v>172</v>
      </c>
      <c r="C1246" t="s">
        <v>1915</v>
      </c>
      <c r="D1246" t="s">
        <v>1099</v>
      </c>
      <c r="E1246" t="s">
        <v>95</v>
      </c>
      <c r="F1246" t="s">
        <v>95</v>
      </c>
      <c r="G1246">
        <v>4000080</v>
      </c>
      <c r="I1246">
        <v>4000080</v>
      </c>
      <c r="J1246" t="s">
        <v>1319</v>
      </c>
    </row>
    <row r="1247" spans="1:10" ht="14.45">
      <c r="A1247" t="s">
        <v>463</v>
      </c>
      <c r="B1247" t="s">
        <v>411</v>
      </c>
      <c r="C1247" t="s">
        <v>1098</v>
      </c>
      <c r="D1247" t="s">
        <v>1099</v>
      </c>
      <c r="E1247" t="s">
        <v>95</v>
      </c>
      <c r="F1247" t="s">
        <v>95</v>
      </c>
      <c r="G1247">
        <v>4000000</v>
      </c>
      <c r="I1247">
        <v>4000000</v>
      </c>
      <c r="J1247" t="s">
        <v>2490</v>
      </c>
    </row>
    <row r="1248" spans="1:10" ht="14.45">
      <c r="A1248" t="s">
        <v>463</v>
      </c>
      <c r="B1248" t="s">
        <v>442</v>
      </c>
      <c r="C1248" t="s">
        <v>1915</v>
      </c>
      <c r="D1248" t="s">
        <v>1099</v>
      </c>
      <c r="E1248" t="s">
        <v>95</v>
      </c>
      <c r="F1248" t="s">
        <v>95</v>
      </c>
      <c r="G1248">
        <v>3500140</v>
      </c>
      <c r="I1248">
        <v>3250140</v>
      </c>
      <c r="J1248" t="s">
        <v>1319</v>
      </c>
    </row>
    <row r="1249" spans="1:10" ht="14.45">
      <c r="A1249" t="s">
        <v>463</v>
      </c>
      <c r="B1249" t="s">
        <v>96</v>
      </c>
      <c r="C1249" t="s">
        <v>1098</v>
      </c>
      <c r="D1249" t="s">
        <v>1099</v>
      </c>
      <c r="E1249" t="s">
        <v>95</v>
      </c>
      <c r="F1249" t="s">
        <v>95</v>
      </c>
      <c r="G1249">
        <v>3500000</v>
      </c>
      <c r="I1249">
        <v>3500000</v>
      </c>
      <c r="J1249" t="s">
        <v>2491</v>
      </c>
    </row>
    <row r="1250" spans="1:10" ht="14.45">
      <c r="A1250" t="s">
        <v>463</v>
      </c>
      <c r="B1250" t="s">
        <v>251</v>
      </c>
      <c r="C1250" t="s">
        <v>1098</v>
      </c>
      <c r="D1250" t="s">
        <v>1099</v>
      </c>
      <c r="E1250" t="s">
        <v>95</v>
      </c>
      <c r="F1250" t="s">
        <v>95</v>
      </c>
      <c r="G1250">
        <v>3500000</v>
      </c>
      <c r="I1250">
        <v>3500000</v>
      </c>
      <c r="J1250" t="s">
        <v>2492</v>
      </c>
    </row>
    <row r="1251" spans="1:10" ht="14.45">
      <c r="A1251" t="s">
        <v>463</v>
      </c>
      <c r="B1251" t="s">
        <v>210</v>
      </c>
      <c r="C1251" t="s">
        <v>1915</v>
      </c>
      <c r="D1251" t="s">
        <v>1174</v>
      </c>
      <c r="E1251" t="s">
        <v>147</v>
      </c>
      <c r="F1251" t="s">
        <v>147</v>
      </c>
      <c r="G1251">
        <v>3494600</v>
      </c>
      <c r="I1251">
        <v>3494600</v>
      </c>
      <c r="J1251" t="s">
        <v>1319</v>
      </c>
    </row>
    <row r="1252" spans="1:10" ht="14.45">
      <c r="A1252" t="s">
        <v>463</v>
      </c>
      <c r="B1252" t="s">
        <v>106</v>
      </c>
      <c r="C1252" t="s">
        <v>1915</v>
      </c>
      <c r="D1252" t="s">
        <v>1174</v>
      </c>
      <c r="E1252" t="s">
        <v>147</v>
      </c>
      <c r="F1252" t="s">
        <v>147</v>
      </c>
      <c r="G1252">
        <v>3408850</v>
      </c>
      <c r="I1252">
        <v>3408850</v>
      </c>
      <c r="J1252" t="s">
        <v>1319</v>
      </c>
    </row>
    <row r="1253" spans="1:10" ht="14.45">
      <c r="A1253" t="s">
        <v>463</v>
      </c>
      <c r="B1253" t="s">
        <v>43</v>
      </c>
      <c r="C1253" t="s">
        <v>1098</v>
      </c>
      <c r="D1253" t="s">
        <v>1176</v>
      </c>
      <c r="E1253" t="s">
        <v>204</v>
      </c>
      <c r="F1253" t="s">
        <v>204</v>
      </c>
      <c r="G1253">
        <v>3400000</v>
      </c>
      <c r="I1253">
        <v>3400000</v>
      </c>
      <c r="J1253" t="s">
        <v>2493</v>
      </c>
    </row>
    <row r="1254" spans="1:10" ht="14.45">
      <c r="A1254" t="s">
        <v>463</v>
      </c>
      <c r="B1254" t="s">
        <v>432</v>
      </c>
      <c r="C1254" t="s">
        <v>1915</v>
      </c>
      <c r="D1254" t="s">
        <v>1099</v>
      </c>
      <c r="E1254" t="s">
        <v>95</v>
      </c>
      <c r="F1254" t="s">
        <v>95</v>
      </c>
      <c r="G1254">
        <v>3000200</v>
      </c>
      <c r="I1254">
        <v>3000200</v>
      </c>
      <c r="J1254" t="s">
        <v>1319</v>
      </c>
    </row>
    <row r="1255" spans="1:10" ht="14.45">
      <c r="A1255" t="s">
        <v>463</v>
      </c>
      <c r="B1255" t="s">
        <v>106</v>
      </c>
      <c r="C1255" t="s">
        <v>1915</v>
      </c>
      <c r="D1255" t="s">
        <v>1099</v>
      </c>
      <c r="E1255" t="s">
        <v>95</v>
      </c>
      <c r="F1255" t="s">
        <v>95</v>
      </c>
      <c r="G1255">
        <v>3000060</v>
      </c>
      <c r="I1255">
        <v>3000060</v>
      </c>
      <c r="J1255" t="s">
        <v>1319</v>
      </c>
    </row>
    <row r="1256" spans="1:10" ht="14.45">
      <c r="A1256" t="s">
        <v>463</v>
      </c>
      <c r="B1256" t="s">
        <v>175</v>
      </c>
      <c r="C1256" t="s">
        <v>1915</v>
      </c>
      <c r="D1256" t="s">
        <v>1099</v>
      </c>
      <c r="E1256" t="s">
        <v>95</v>
      </c>
      <c r="F1256" t="s">
        <v>95</v>
      </c>
      <c r="G1256">
        <v>3000060</v>
      </c>
      <c r="I1256">
        <v>3000060</v>
      </c>
      <c r="J1256" t="s">
        <v>1319</v>
      </c>
    </row>
    <row r="1257" spans="1:10" ht="14.45">
      <c r="A1257" t="s">
        <v>463</v>
      </c>
      <c r="B1257" t="s">
        <v>286</v>
      </c>
      <c r="C1257" t="s">
        <v>1098</v>
      </c>
      <c r="D1257" t="s">
        <v>1174</v>
      </c>
      <c r="E1257" t="s">
        <v>147</v>
      </c>
      <c r="F1257" t="s">
        <v>148</v>
      </c>
      <c r="G1257">
        <v>3000000</v>
      </c>
      <c r="I1257">
        <v>3000000</v>
      </c>
      <c r="J1257" t="s">
        <v>2494</v>
      </c>
    </row>
    <row r="1258" spans="1:10" ht="14.45">
      <c r="A1258" t="s">
        <v>463</v>
      </c>
      <c r="B1258" t="s">
        <v>441</v>
      </c>
      <c r="C1258" t="s">
        <v>1915</v>
      </c>
      <c r="D1258" t="s">
        <v>1174</v>
      </c>
      <c r="E1258" t="s">
        <v>147</v>
      </c>
      <c r="F1258" t="s">
        <v>147</v>
      </c>
      <c r="G1258">
        <v>2621750</v>
      </c>
      <c r="I1258">
        <v>2621750</v>
      </c>
      <c r="J1258" t="s">
        <v>1319</v>
      </c>
    </row>
    <row r="1259" spans="1:10" ht="14.45">
      <c r="A1259" t="s">
        <v>463</v>
      </c>
      <c r="B1259" t="s">
        <v>248</v>
      </c>
      <c r="C1259" t="s">
        <v>1098</v>
      </c>
      <c r="D1259" t="s">
        <v>1102</v>
      </c>
      <c r="E1259" t="s">
        <v>127</v>
      </c>
      <c r="F1259" t="s">
        <v>128</v>
      </c>
      <c r="G1259">
        <v>2500000</v>
      </c>
      <c r="I1259">
        <v>2500000</v>
      </c>
      <c r="J1259" t="s">
        <v>2495</v>
      </c>
    </row>
    <row r="1260" spans="1:10" ht="14.45">
      <c r="A1260" t="s">
        <v>463</v>
      </c>
      <c r="B1260" t="s">
        <v>248</v>
      </c>
      <c r="C1260" t="s">
        <v>1098</v>
      </c>
      <c r="D1260" t="s">
        <v>1102</v>
      </c>
      <c r="E1260" t="s">
        <v>127</v>
      </c>
      <c r="F1260" t="s">
        <v>128</v>
      </c>
      <c r="G1260">
        <v>2500000</v>
      </c>
      <c r="I1260">
        <v>2500000</v>
      </c>
      <c r="J1260" t="s">
        <v>2496</v>
      </c>
    </row>
    <row r="1261" spans="1:10" ht="14.45">
      <c r="A1261" t="s">
        <v>463</v>
      </c>
      <c r="B1261" t="s">
        <v>251</v>
      </c>
      <c r="C1261" t="s">
        <v>1098</v>
      </c>
      <c r="D1261" t="s">
        <v>1174</v>
      </c>
      <c r="E1261" t="s">
        <v>147</v>
      </c>
      <c r="F1261" t="s">
        <v>148</v>
      </c>
      <c r="G1261">
        <v>2500000</v>
      </c>
      <c r="I1261">
        <v>2500000</v>
      </c>
      <c r="J1261" t="s">
        <v>2497</v>
      </c>
    </row>
    <row r="1262" spans="1:10" ht="14.45">
      <c r="A1262" t="s">
        <v>463</v>
      </c>
      <c r="B1262" t="s">
        <v>214</v>
      </c>
      <c r="C1262" t="s">
        <v>1098</v>
      </c>
      <c r="D1262" t="s">
        <v>1099</v>
      </c>
      <c r="E1262" t="s">
        <v>95</v>
      </c>
      <c r="F1262" t="s">
        <v>95</v>
      </c>
      <c r="G1262">
        <v>2500000</v>
      </c>
      <c r="I1262">
        <v>2500000</v>
      </c>
      <c r="J1262" t="s">
        <v>2498</v>
      </c>
    </row>
    <row r="1263" spans="1:10" ht="14.45">
      <c r="A1263" t="s">
        <v>463</v>
      </c>
      <c r="B1263" t="s">
        <v>286</v>
      </c>
      <c r="C1263" t="s">
        <v>1098</v>
      </c>
      <c r="D1263" t="s">
        <v>1176</v>
      </c>
      <c r="E1263" t="s">
        <v>204</v>
      </c>
      <c r="F1263" t="s">
        <v>204</v>
      </c>
      <c r="G1263">
        <v>2187300</v>
      </c>
      <c r="I1263">
        <v>2187300</v>
      </c>
      <c r="J1263" t="s">
        <v>2499</v>
      </c>
    </row>
    <row r="1264" spans="1:10" ht="14.45">
      <c r="A1264" t="s">
        <v>463</v>
      </c>
      <c r="B1264" t="s">
        <v>172</v>
      </c>
      <c r="C1264" t="s">
        <v>1915</v>
      </c>
      <c r="D1264" t="s">
        <v>1174</v>
      </c>
      <c r="E1264" t="s">
        <v>147</v>
      </c>
      <c r="F1264" t="s">
        <v>147</v>
      </c>
      <c r="G1264">
        <v>2184400</v>
      </c>
      <c r="I1264">
        <v>2184400</v>
      </c>
      <c r="J1264" t="s">
        <v>1319</v>
      </c>
    </row>
    <row r="1265" spans="1:10" ht="14.45">
      <c r="A1265" t="s">
        <v>463</v>
      </c>
      <c r="B1265" t="s">
        <v>43</v>
      </c>
      <c r="C1265" t="s">
        <v>1098</v>
      </c>
      <c r="D1265" t="s">
        <v>1176</v>
      </c>
      <c r="E1265" t="s">
        <v>204</v>
      </c>
      <c r="F1265" t="s">
        <v>204</v>
      </c>
      <c r="G1265">
        <v>2160900</v>
      </c>
      <c r="I1265">
        <v>2160900</v>
      </c>
      <c r="J1265" t="s">
        <v>2500</v>
      </c>
    </row>
    <row r="1266" spans="1:10" ht="14.45">
      <c r="A1266" t="s">
        <v>463</v>
      </c>
      <c r="B1266" t="s">
        <v>239</v>
      </c>
      <c r="C1266" t="s">
        <v>1915</v>
      </c>
      <c r="D1266" t="s">
        <v>1099</v>
      </c>
      <c r="E1266" t="s">
        <v>95</v>
      </c>
      <c r="F1266" t="s">
        <v>95</v>
      </c>
      <c r="G1266">
        <v>2000040</v>
      </c>
      <c r="I1266">
        <v>2000040</v>
      </c>
      <c r="J1266" t="s">
        <v>1319</v>
      </c>
    </row>
    <row r="1267" spans="1:10" ht="14.45">
      <c r="A1267" t="s">
        <v>463</v>
      </c>
      <c r="B1267" t="s">
        <v>265</v>
      </c>
      <c r="C1267" t="s">
        <v>1098</v>
      </c>
      <c r="D1267" t="s">
        <v>1102</v>
      </c>
      <c r="E1267" t="s">
        <v>127</v>
      </c>
      <c r="F1267" t="s">
        <v>128</v>
      </c>
      <c r="G1267">
        <v>2000000</v>
      </c>
      <c r="I1267">
        <v>2000000</v>
      </c>
      <c r="J1267" t="s">
        <v>2501</v>
      </c>
    </row>
    <row r="1268" spans="1:10" ht="14.45">
      <c r="A1268" t="s">
        <v>463</v>
      </c>
      <c r="B1268" t="s">
        <v>232</v>
      </c>
      <c r="C1268" t="s">
        <v>1098</v>
      </c>
      <c r="D1268" t="s">
        <v>1102</v>
      </c>
      <c r="E1268" t="s">
        <v>127</v>
      </c>
      <c r="F1268" t="s">
        <v>128</v>
      </c>
      <c r="G1268">
        <v>2000000</v>
      </c>
      <c r="I1268">
        <v>2000000</v>
      </c>
      <c r="J1268" t="s">
        <v>2502</v>
      </c>
    </row>
    <row r="1269" spans="1:10" ht="14.45">
      <c r="A1269" t="s">
        <v>463</v>
      </c>
      <c r="B1269" t="s">
        <v>186</v>
      </c>
      <c r="C1269" t="s">
        <v>1915</v>
      </c>
      <c r="D1269" t="s">
        <v>1099</v>
      </c>
      <c r="E1269" t="s">
        <v>95</v>
      </c>
      <c r="F1269" t="s">
        <v>95</v>
      </c>
      <c r="G1269">
        <v>1760780</v>
      </c>
      <c r="I1269">
        <v>1760780</v>
      </c>
      <c r="J1269" t="s">
        <v>1319</v>
      </c>
    </row>
    <row r="1270" spans="1:10" ht="14.45">
      <c r="A1270" t="s">
        <v>463</v>
      </c>
      <c r="B1270" t="s">
        <v>43</v>
      </c>
      <c r="C1270" t="s">
        <v>1098</v>
      </c>
      <c r="D1270" t="s">
        <v>1099</v>
      </c>
      <c r="E1270" t="s">
        <v>95</v>
      </c>
      <c r="F1270" t="s">
        <v>95</v>
      </c>
      <c r="G1270">
        <v>1750000</v>
      </c>
      <c r="I1270">
        <v>1750000</v>
      </c>
      <c r="J1270" t="s">
        <v>2503</v>
      </c>
    </row>
    <row r="1271" spans="1:10" ht="14.45">
      <c r="A1271" t="s">
        <v>463</v>
      </c>
      <c r="B1271" t="s">
        <v>43</v>
      </c>
      <c r="C1271" t="s">
        <v>1098</v>
      </c>
      <c r="D1271" t="s">
        <v>1099</v>
      </c>
      <c r="E1271" t="s">
        <v>95</v>
      </c>
      <c r="F1271" t="s">
        <v>95</v>
      </c>
      <c r="G1271">
        <v>1750000</v>
      </c>
      <c r="I1271">
        <v>1750000</v>
      </c>
      <c r="J1271" t="s">
        <v>2504</v>
      </c>
    </row>
    <row r="1272" spans="1:10" ht="14.45">
      <c r="A1272" t="s">
        <v>463</v>
      </c>
      <c r="B1272" t="s">
        <v>304</v>
      </c>
      <c r="C1272" t="s">
        <v>1915</v>
      </c>
      <c r="D1272" t="s">
        <v>1174</v>
      </c>
      <c r="E1272" t="s">
        <v>147</v>
      </c>
      <c r="F1272" t="s">
        <v>147</v>
      </c>
      <c r="G1272">
        <v>1646400</v>
      </c>
      <c r="I1272">
        <v>1646400</v>
      </c>
      <c r="J1272" t="s">
        <v>1319</v>
      </c>
    </row>
    <row r="1273" spans="1:10" ht="14.45">
      <c r="A1273" t="s">
        <v>463</v>
      </c>
      <c r="B1273" t="s">
        <v>151</v>
      </c>
      <c r="C1273" t="s">
        <v>1915</v>
      </c>
      <c r="D1273" t="s">
        <v>1174</v>
      </c>
      <c r="E1273" t="s">
        <v>147</v>
      </c>
      <c r="F1273" t="s">
        <v>147</v>
      </c>
      <c r="G1273">
        <v>1534850</v>
      </c>
      <c r="I1273">
        <v>1534850</v>
      </c>
      <c r="J1273" t="s">
        <v>1319</v>
      </c>
    </row>
    <row r="1274" spans="1:10" ht="14.45">
      <c r="A1274" t="s">
        <v>463</v>
      </c>
      <c r="B1274" t="s">
        <v>1497</v>
      </c>
      <c r="C1274" t="s">
        <v>1915</v>
      </c>
      <c r="D1274" t="s">
        <v>1174</v>
      </c>
      <c r="E1274" t="s">
        <v>147</v>
      </c>
      <c r="F1274" t="s">
        <v>147</v>
      </c>
      <c r="G1274">
        <v>1512000</v>
      </c>
      <c r="I1274">
        <v>672000</v>
      </c>
      <c r="J1274" t="s">
        <v>1319</v>
      </c>
    </row>
    <row r="1275" spans="1:10" ht="14.45">
      <c r="A1275" t="s">
        <v>463</v>
      </c>
      <c r="B1275" t="s">
        <v>257</v>
      </c>
      <c r="C1275" t="s">
        <v>1098</v>
      </c>
      <c r="D1275" t="s">
        <v>1102</v>
      </c>
      <c r="E1275" t="s">
        <v>127</v>
      </c>
      <c r="F1275" t="s">
        <v>128</v>
      </c>
      <c r="G1275">
        <v>1503450</v>
      </c>
      <c r="I1275">
        <v>1503450</v>
      </c>
      <c r="J1275" t="s">
        <v>2505</v>
      </c>
    </row>
    <row r="1276" spans="1:10" ht="14.45">
      <c r="A1276" t="s">
        <v>463</v>
      </c>
      <c r="B1276" t="s">
        <v>221</v>
      </c>
      <c r="C1276" t="s">
        <v>1915</v>
      </c>
      <c r="D1276" t="s">
        <v>1099</v>
      </c>
      <c r="E1276" t="s">
        <v>95</v>
      </c>
      <c r="F1276" t="s">
        <v>95</v>
      </c>
      <c r="G1276">
        <v>1500100</v>
      </c>
      <c r="I1276">
        <v>1500100</v>
      </c>
      <c r="J1276" t="s">
        <v>1319</v>
      </c>
    </row>
    <row r="1277" spans="1:10" ht="14.45">
      <c r="A1277" t="s">
        <v>463</v>
      </c>
      <c r="B1277" t="s">
        <v>1862</v>
      </c>
      <c r="C1277" t="s">
        <v>1915</v>
      </c>
      <c r="D1277" t="s">
        <v>1099</v>
      </c>
      <c r="E1277" t="s">
        <v>95</v>
      </c>
      <c r="F1277" t="s">
        <v>95</v>
      </c>
      <c r="G1277">
        <v>1500100</v>
      </c>
      <c r="I1277">
        <v>1500100</v>
      </c>
      <c r="J1277" t="s">
        <v>1319</v>
      </c>
    </row>
    <row r="1278" spans="1:10" ht="14.45">
      <c r="A1278" t="s">
        <v>463</v>
      </c>
      <c r="B1278" t="s">
        <v>214</v>
      </c>
      <c r="C1278" t="s">
        <v>1098</v>
      </c>
      <c r="D1278" t="s">
        <v>1099</v>
      </c>
      <c r="E1278" t="s">
        <v>95</v>
      </c>
      <c r="F1278" t="s">
        <v>95</v>
      </c>
      <c r="G1278">
        <v>1500000</v>
      </c>
      <c r="I1278">
        <v>1500000</v>
      </c>
      <c r="J1278" t="s">
        <v>2506</v>
      </c>
    </row>
    <row r="1279" spans="1:10" ht="14.45">
      <c r="A1279" t="s">
        <v>463</v>
      </c>
      <c r="B1279" t="s">
        <v>174</v>
      </c>
      <c r="C1279" t="s">
        <v>1915</v>
      </c>
      <c r="D1279" t="s">
        <v>1174</v>
      </c>
      <c r="E1279" t="s">
        <v>147</v>
      </c>
      <c r="F1279" t="s">
        <v>147</v>
      </c>
      <c r="G1279">
        <v>1396350</v>
      </c>
      <c r="I1279">
        <v>1228350</v>
      </c>
      <c r="J1279" t="s">
        <v>1319</v>
      </c>
    </row>
    <row r="1280" spans="1:10" ht="14.45">
      <c r="A1280" t="s">
        <v>463</v>
      </c>
      <c r="B1280" t="s">
        <v>43</v>
      </c>
      <c r="C1280" t="s">
        <v>1098</v>
      </c>
      <c r="D1280" t="s">
        <v>1174</v>
      </c>
      <c r="E1280" t="s">
        <v>147</v>
      </c>
      <c r="F1280" t="s">
        <v>148</v>
      </c>
      <c r="G1280">
        <v>1350000</v>
      </c>
      <c r="I1280">
        <v>1350000</v>
      </c>
      <c r="J1280" t="s">
        <v>2507</v>
      </c>
    </row>
    <row r="1281" spans="1:10" ht="14.45">
      <c r="A1281" t="s">
        <v>463</v>
      </c>
      <c r="B1281" t="s">
        <v>143</v>
      </c>
      <c r="C1281" t="s">
        <v>1915</v>
      </c>
      <c r="D1281" t="s">
        <v>1174</v>
      </c>
      <c r="E1281" t="s">
        <v>147</v>
      </c>
      <c r="F1281" t="s">
        <v>147</v>
      </c>
      <c r="G1281">
        <v>1348650</v>
      </c>
      <c r="I1281">
        <v>1348650</v>
      </c>
      <c r="J1281" t="s">
        <v>1319</v>
      </c>
    </row>
    <row r="1282" spans="1:10" ht="14.45">
      <c r="A1282" t="s">
        <v>463</v>
      </c>
      <c r="B1282" t="s">
        <v>1737</v>
      </c>
      <c r="C1282" t="s">
        <v>1915</v>
      </c>
      <c r="D1282" t="s">
        <v>1174</v>
      </c>
      <c r="E1282" t="s">
        <v>147</v>
      </c>
      <c r="F1282" t="s">
        <v>147</v>
      </c>
      <c r="G1282">
        <v>1310400</v>
      </c>
      <c r="I1282">
        <v>1310400</v>
      </c>
      <c r="J1282" t="s">
        <v>1319</v>
      </c>
    </row>
    <row r="1283" spans="1:10" ht="14.45">
      <c r="A1283" t="s">
        <v>463</v>
      </c>
      <c r="B1283" t="s">
        <v>206</v>
      </c>
      <c r="C1283" t="s">
        <v>1915</v>
      </c>
      <c r="D1283" t="s">
        <v>1099</v>
      </c>
      <c r="E1283" t="s">
        <v>95</v>
      </c>
      <c r="F1283" t="s">
        <v>95</v>
      </c>
      <c r="G1283">
        <v>1229620</v>
      </c>
      <c r="I1283">
        <v>1229620</v>
      </c>
      <c r="J1283" t="s">
        <v>1319</v>
      </c>
    </row>
    <row r="1284" spans="1:10" ht="14.45">
      <c r="A1284" t="s">
        <v>463</v>
      </c>
      <c r="B1284" t="s">
        <v>186</v>
      </c>
      <c r="C1284" t="s">
        <v>1915</v>
      </c>
      <c r="D1284" t="s">
        <v>1174</v>
      </c>
      <c r="E1284" t="s">
        <v>147</v>
      </c>
      <c r="F1284" t="s">
        <v>147</v>
      </c>
      <c r="G1284">
        <v>1177350</v>
      </c>
      <c r="I1284">
        <v>1177350</v>
      </c>
      <c r="J1284" t="s">
        <v>1319</v>
      </c>
    </row>
    <row r="1285" spans="1:10" ht="14.45">
      <c r="A1285" t="s">
        <v>463</v>
      </c>
      <c r="B1285" t="s">
        <v>495</v>
      </c>
      <c r="C1285" t="s">
        <v>1915</v>
      </c>
      <c r="D1285" t="s">
        <v>1174</v>
      </c>
      <c r="E1285" t="s">
        <v>147</v>
      </c>
      <c r="F1285" t="s">
        <v>147</v>
      </c>
      <c r="G1285">
        <v>1112300</v>
      </c>
      <c r="I1285">
        <v>1112300</v>
      </c>
      <c r="J1285" t="s">
        <v>1319</v>
      </c>
    </row>
    <row r="1286" spans="1:10" ht="14.45">
      <c r="A1286" t="s">
        <v>463</v>
      </c>
      <c r="B1286" t="s">
        <v>118</v>
      </c>
      <c r="C1286" t="s">
        <v>1915</v>
      </c>
      <c r="D1286" t="s">
        <v>1174</v>
      </c>
      <c r="E1286" t="s">
        <v>147</v>
      </c>
      <c r="F1286" t="s">
        <v>147</v>
      </c>
      <c r="G1286">
        <v>1060100</v>
      </c>
      <c r="I1286">
        <v>1060100</v>
      </c>
      <c r="J1286" t="s">
        <v>1319</v>
      </c>
    </row>
    <row r="1287" spans="1:10" ht="14.45">
      <c r="A1287" t="s">
        <v>463</v>
      </c>
      <c r="B1287" t="s">
        <v>2180</v>
      </c>
      <c r="C1287" t="s">
        <v>1915</v>
      </c>
      <c r="D1287" t="s">
        <v>1174</v>
      </c>
      <c r="E1287" t="s">
        <v>147</v>
      </c>
      <c r="F1287" t="s">
        <v>147</v>
      </c>
      <c r="G1287">
        <v>1008000</v>
      </c>
      <c r="I1287">
        <v>1008000</v>
      </c>
      <c r="J1287" t="s">
        <v>1319</v>
      </c>
    </row>
    <row r="1288" spans="1:10" ht="14.45">
      <c r="A1288" t="s">
        <v>463</v>
      </c>
      <c r="B1288" t="s">
        <v>206</v>
      </c>
      <c r="C1288" t="s">
        <v>1915</v>
      </c>
      <c r="D1288" t="s">
        <v>1174</v>
      </c>
      <c r="E1288" t="s">
        <v>147</v>
      </c>
      <c r="F1288" t="s">
        <v>147</v>
      </c>
      <c r="G1288">
        <v>1008000</v>
      </c>
      <c r="I1288">
        <v>1008000</v>
      </c>
      <c r="J1288" t="s">
        <v>1319</v>
      </c>
    </row>
    <row r="1289" spans="1:10" ht="14.45">
      <c r="A1289" t="s">
        <v>463</v>
      </c>
      <c r="B1289" t="s">
        <v>102</v>
      </c>
      <c r="C1289" t="s">
        <v>1915</v>
      </c>
      <c r="D1289" t="s">
        <v>1174</v>
      </c>
      <c r="E1289" t="s">
        <v>147</v>
      </c>
      <c r="F1289" t="s">
        <v>147</v>
      </c>
      <c r="G1289">
        <v>1008000</v>
      </c>
      <c r="I1289">
        <v>1008000</v>
      </c>
      <c r="J1289" t="s">
        <v>1319</v>
      </c>
    </row>
    <row r="1290" spans="1:10" ht="14.45">
      <c r="A1290" t="s">
        <v>463</v>
      </c>
      <c r="B1290" t="s">
        <v>257</v>
      </c>
      <c r="C1290" t="s">
        <v>1098</v>
      </c>
      <c r="D1290" t="s">
        <v>1099</v>
      </c>
      <c r="E1290" t="s">
        <v>95</v>
      </c>
      <c r="F1290" t="s">
        <v>95</v>
      </c>
      <c r="G1290">
        <v>1000020</v>
      </c>
      <c r="I1290">
        <v>1000020</v>
      </c>
      <c r="J1290" t="s">
        <v>2508</v>
      </c>
    </row>
    <row r="1291" spans="1:10" ht="14.45">
      <c r="A1291" t="s">
        <v>463</v>
      </c>
      <c r="B1291" t="s">
        <v>47</v>
      </c>
      <c r="C1291" t="s">
        <v>1915</v>
      </c>
      <c r="D1291" t="s">
        <v>1099</v>
      </c>
      <c r="E1291" t="s">
        <v>95</v>
      </c>
      <c r="F1291" t="s">
        <v>95</v>
      </c>
      <c r="G1291">
        <v>1000020</v>
      </c>
      <c r="I1291">
        <v>1000020</v>
      </c>
      <c r="J1291" t="s">
        <v>1319</v>
      </c>
    </row>
    <row r="1292" spans="1:10" ht="14.45">
      <c r="A1292" t="s">
        <v>463</v>
      </c>
      <c r="B1292" t="s">
        <v>439</v>
      </c>
      <c r="C1292" t="s">
        <v>1098</v>
      </c>
      <c r="D1292" t="s">
        <v>1099</v>
      </c>
      <c r="E1292" t="s">
        <v>95</v>
      </c>
      <c r="F1292" t="s">
        <v>95</v>
      </c>
      <c r="G1292">
        <v>1000000</v>
      </c>
      <c r="I1292">
        <v>1000000</v>
      </c>
      <c r="J1292" t="s">
        <v>2509</v>
      </c>
    </row>
    <row r="1293" spans="1:10" ht="14.45">
      <c r="A1293" t="s">
        <v>463</v>
      </c>
      <c r="B1293" t="s">
        <v>13</v>
      </c>
      <c r="C1293" t="s">
        <v>1098</v>
      </c>
      <c r="D1293" t="s">
        <v>1102</v>
      </c>
      <c r="E1293" t="s">
        <v>127</v>
      </c>
      <c r="F1293" t="s">
        <v>128</v>
      </c>
      <c r="G1293">
        <v>1000000</v>
      </c>
      <c r="I1293">
        <v>1000000</v>
      </c>
      <c r="J1293" t="s">
        <v>2510</v>
      </c>
    </row>
    <row r="1294" spans="1:10" ht="14.45">
      <c r="A1294" t="s">
        <v>463</v>
      </c>
      <c r="B1294" t="s">
        <v>274</v>
      </c>
      <c r="C1294" t="s">
        <v>1098</v>
      </c>
      <c r="D1294" t="s">
        <v>1102</v>
      </c>
      <c r="E1294" t="s">
        <v>127</v>
      </c>
      <c r="F1294" t="s">
        <v>128</v>
      </c>
      <c r="G1294">
        <v>1000000</v>
      </c>
      <c r="I1294">
        <v>1000000</v>
      </c>
      <c r="J1294" t="s">
        <v>2511</v>
      </c>
    </row>
    <row r="1295" spans="1:10" ht="14.45">
      <c r="A1295" t="s">
        <v>463</v>
      </c>
      <c r="B1295" t="s">
        <v>274</v>
      </c>
      <c r="C1295" t="s">
        <v>1098</v>
      </c>
      <c r="D1295" t="s">
        <v>1102</v>
      </c>
      <c r="E1295" t="s">
        <v>127</v>
      </c>
      <c r="F1295" t="s">
        <v>128</v>
      </c>
      <c r="G1295">
        <v>1000000</v>
      </c>
      <c r="I1295">
        <v>1000000</v>
      </c>
      <c r="J1295" t="s">
        <v>2512</v>
      </c>
    </row>
    <row r="1296" spans="1:10" ht="14.45">
      <c r="A1296" t="s">
        <v>463</v>
      </c>
      <c r="B1296" t="s">
        <v>34</v>
      </c>
      <c r="C1296" t="s">
        <v>1098</v>
      </c>
      <c r="D1296" t="s">
        <v>1174</v>
      </c>
      <c r="E1296" t="s">
        <v>147</v>
      </c>
      <c r="F1296" t="s">
        <v>148</v>
      </c>
      <c r="G1296">
        <v>1000000</v>
      </c>
      <c r="I1296">
        <v>1000000</v>
      </c>
      <c r="J1296" t="s">
        <v>2513</v>
      </c>
    </row>
    <row r="1297" spans="1:10" ht="14.45">
      <c r="A1297" t="s">
        <v>463</v>
      </c>
      <c r="B1297" t="s">
        <v>257</v>
      </c>
      <c r="C1297" t="s">
        <v>1098</v>
      </c>
      <c r="D1297" t="s">
        <v>1099</v>
      </c>
      <c r="E1297" t="s">
        <v>95</v>
      </c>
      <c r="F1297" t="s">
        <v>95</v>
      </c>
      <c r="G1297">
        <v>1000000</v>
      </c>
      <c r="I1297">
        <v>1000000</v>
      </c>
      <c r="J1297" t="s">
        <v>2514</v>
      </c>
    </row>
    <row r="1298" spans="1:10" ht="14.45">
      <c r="A1298" t="s">
        <v>463</v>
      </c>
      <c r="B1298" t="s">
        <v>213</v>
      </c>
      <c r="C1298" t="s">
        <v>1915</v>
      </c>
      <c r="D1298" t="s">
        <v>1174</v>
      </c>
      <c r="E1298" t="s">
        <v>147</v>
      </c>
      <c r="F1298" t="s">
        <v>147</v>
      </c>
      <c r="G1298">
        <v>975900</v>
      </c>
      <c r="I1298">
        <v>975900</v>
      </c>
      <c r="J1298" t="s">
        <v>1319</v>
      </c>
    </row>
    <row r="1299" spans="1:10" ht="14.45">
      <c r="A1299" t="s">
        <v>463</v>
      </c>
      <c r="B1299" t="s">
        <v>197</v>
      </c>
      <c r="C1299" t="s">
        <v>1915</v>
      </c>
      <c r="D1299" t="s">
        <v>1174</v>
      </c>
      <c r="E1299" t="s">
        <v>147</v>
      </c>
      <c r="F1299" t="s">
        <v>147</v>
      </c>
      <c r="G1299">
        <v>974750</v>
      </c>
      <c r="I1299">
        <v>974750</v>
      </c>
      <c r="J1299" t="s">
        <v>1319</v>
      </c>
    </row>
    <row r="1300" spans="1:10" ht="14.45">
      <c r="A1300" t="s">
        <v>463</v>
      </c>
      <c r="B1300" t="s">
        <v>466</v>
      </c>
      <c r="C1300" t="s">
        <v>1915</v>
      </c>
      <c r="D1300" t="s">
        <v>1174</v>
      </c>
      <c r="E1300" t="s">
        <v>147</v>
      </c>
      <c r="F1300" t="s">
        <v>147</v>
      </c>
      <c r="G1300">
        <v>974400</v>
      </c>
      <c r="I1300">
        <v>974400</v>
      </c>
      <c r="J1300" t="s">
        <v>1319</v>
      </c>
    </row>
    <row r="1301" spans="1:10" ht="14.45">
      <c r="A1301" t="s">
        <v>463</v>
      </c>
      <c r="B1301" t="s">
        <v>302</v>
      </c>
      <c r="C1301" t="s">
        <v>1098</v>
      </c>
      <c r="D1301" t="s">
        <v>1102</v>
      </c>
      <c r="E1301" t="s">
        <v>127</v>
      </c>
      <c r="F1301" t="s">
        <v>128</v>
      </c>
      <c r="G1301">
        <v>907920</v>
      </c>
      <c r="I1301">
        <v>609570</v>
      </c>
      <c r="J1301" t="s">
        <v>2515</v>
      </c>
    </row>
    <row r="1302" spans="1:10" ht="14.45">
      <c r="A1302" t="s">
        <v>463</v>
      </c>
      <c r="B1302" t="s">
        <v>1739</v>
      </c>
      <c r="C1302" t="s">
        <v>1915</v>
      </c>
      <c r="D1302" t="s">
        <v>1174</v>
      </c>
      <c r="E1302" t="s">
        <v>147</v>
      </c>
      <c r="F1302" t="s">
        <v>147</v>
      </c>
      <c r="G1302">
        <v>808350</v>
      </c>
      <c r="I1302">
        <v>808350</v>
      </c>
      <c r="J1302" t="s">
        <v>1319</v>
      </c>
    </row>
    <row r="1303" spans="1:10" ht="14.45">
      <c r="A1303" t="s">
        <v>463</v>
      </c>
      <c r="B1303" t="s">
        <v>468</v>
      </c>
      <c r="C1303" t="s">
        <v>1915</v>
      </c>
      <c r="D1303" t="s">
        <v>1174</v>
      </c>
      <c r="E1303" t="s">
        <v>147</v>
      </c>
      <c r="F1303" t="s">
        <v>147</v>
      </c>
      <c r="G1303">
        <v>806700</v>
      </c>
      <c r="I1303">
        <v>806700</v>
      </c>
      <c r="J1303" t="s">
        <v>1319</v>
      </c>
    </row>
    <row r="1304" spans="1:10" ht="14.45">
      <c r="A1304" t="s">
        <v>463</v>
      </c>
      <c r="B1304" t="s">
        <v>444</v>
      </c>
      <c r="C1304" t="s">
        <v>1915</v>
      </c>
      <c r="D1304" t="s">
        <v>1174</v>
      </c>
      <c r="E1304" t="s">
        <v>147</v>
      </c>
      <c r="F1304" t="s">
        <v>147</v>
      </c>
      <c r="G1304">
        <v>806400</v>
      </c>
      <c r="I1304">
        <v>806400</v>
      </c>
      <c r="J1304" t="s">
        <v>1319</v>
      </c>
    </row>
    <row r="1305" spans="1:10" ht="14.45">
      <c r="A1305" t="s">
        <v>463</v>
      </c>
      <c r="B1305" t="s">
        <v>248</v>
      </c>
      <c r="C1305" t="s">
        <v>1915</v>
      </c>
      <c r="D1305" t="s">
        <v>1174</v>
      </c>
      <c r="E1305" t="s">
        <v>147</v>
      </c>
      <c r="F1305" t="s">
        <v>147</v>
      </c>
      <c r="G1305">
        <v>679750</v>
      </c>
      <c r="I1305">
        <v>679750</v>
      </c>
      <c r="J1305" t="s">
        <v>1319</v>
      </c>
    </row>
    <row r="1306" spans="1:10" ht="14.45">
      <c r="A1306" t="s">
        <v>463</v>
      </c>
      <c r="B1306" t="s">
        <v>327</v>
      </c>
      <c r="C1306" t="s">
        <v>1915</v>
      </c>
      <c r="D1306" t="s">
        <v>1174</v>
      </c>
      <c r="E1306" t="s">
        <v>147</v>
      </c>
      <c r="F1306" t="s">
        <v>147</v>
      </c>
      <c r="G1306">
        <v>673650</v>
      </c>
      <c r="I1306">
        <v>505650</v>
      </c>
      <c r="J1306" t="s">
        <v>1319</v>
      </c>
    </row>
    <row r="1307" spans="1:10" ht="14.45">
      <c r="A1307" t="s">
        <v>463</v>
      </c>
      <c r="B1307" t="s">
        <v>457</v>
      </c>
      <c r="C1307" t="s">
        <v>1915</v>
      </c>
      <c r="D1307" t="s">
        <v>1174</v>
      </c>
      <c r="E1307" t="s">
        <v>147</v>
      </c>
      <c r="F1307" t="s">
        <v>147</v>
      </c>
      <c r="G1307">
        <v>656950</v>
      </c>
      <c r="I1307">
        <v>656950</v>
      </c>
      <c r="J1307" t="s">
        <v>1319</v>
      </c>
    </row>
    <row r="1308" spans="1:10" ht="14.45">
      <c r="A1308" t="s">
        <v>463</v>
      </c>
      <c r="B1308" t="s">
        <v>1497</v>
      </c>
      <c r="C1308" t="s">
        <v>1915</v>
      </c>
      <c r="D1308" t="s">
        <v>1099</v>
      </c>
      <c r="E1308" t="s">
        <v>95</v>
      </c>
      <c r="F1308" t="s">
        <v>95</v>
      </c>
      <c r="G1308">
        <v>647080</v>
      </c>
      <c r="I1308">
        <v>647080</v>
      </c>
      <c r="J1308" t="s">
        <v>1319</v>
      </c>
    </row>
    <row r="1309" spans="1:10" ht="14.45">
      <c r="A1309" t="s">
        <v>463</v>
      </c>
      <c r="B1309" t="s">
        <v>185</v>
      </c>
      <c r="C1309" t="s">
        <v>1915</v>
      </c>
      <c r="D1309" t="s">
        <v>1174</v>
      </c>
      <c r="E1309" t="s">
        <v>147</v>
      </c>
      <c r="F1309" t="s">
        <v>147</v>
      </c>
      <c r="G1309">
        <v>639050</v>
      </c>
      <c r="I1309">
        <v>639050</v>
      </c>
      <c r="J1309" t="s">
        <v>1319</v>
      </c>
    </row>
    <row r="1310" spans="1:10" ht="14.45">
      <c r="A1310" t="s">
        <v>463</v>
      </c>
      <c r="B1310" t="s">
        <v>486</v>
      </c>
      <c r="C1310" t="s">
        <v>1915</v>
      </c>
      <c r="D1310" t="s">
        <v>1174</v>
      </c>
      <c r="E1310" t="s">
        <v>147</v>
      </c>
      <c r="F1310" t="s">
        <v>147</v>
      </c>
      <c r="G1310">
        <v>638900</v>
      </c>
      <c r="I1310">
        <v>638900</v>
      </c>
      <c r="J1310" t="s">
        <v>1319</v>
      </c>
    </row>
    <row r="1311" spans="1:10" ht="14.45">
      <c r="A1311" t="s">
        <v>463</v>
      </c>
      <c r="B1311" t="s">
        <v>390</v>
      </c>
      <c r="C1311" t="s">
        <v>1915</v>
      </c>
      <c r="D1311" t="s">
        <v>1174</v>
      </c>
      <c r="E1311" t="s">
        <v>147</v>
      </c>
      <c r="F1311" t="s">
        <v>147</v>
      </c>
      <c r="G1311">
        <v>638400</v>
      </c>
      <c r="I1311">
        <v>638400</v>
      </c>
      <c r="J1311" t="s">
        <v>1319</v>
      </c>
    </row>
    <row r="1312" spans="1:10" ht="14.45">
      <c r="A1312" t="s">
        <v>463</v>
      </c>
      <c r="B1312" t="s">
        <v>192</v>
      </c>
      <c r="C1312" t="s">
        <v>1098</v>
      </c>
      <c r="D1312" t="s">
        <v>1102</v>
      </c>
      <c r="E1312" t="s">
        <v>127</v>
      </c>
      <c r="F1312" t="s">
        <v>128</v>
      </c>
      <c r="G1312">
        <v>608000</v>
      </c>
      <c r="I1312">
        <v>413010</v>
      </c>
      <c r="J1312" t="s">
        <v>2516</v>
      </c>
    </row>
    <row r="1313" spans="1:10" ht="14.45">
      <c r="A1313" t="s">
        <v>463</v>
      </c>
      <c r="B1313" t="s">
        <v>369</v>
      </c>
      <c r="C1313" t="s">
        <v>1915</v>
      </c>
      <c r="D1313" t="s">
        <v>1174</v>
      </c>
      <c r="E1313" t="s">
        <v>147</v>
      </c>
      <c r="F1313" t="s">
        <v>147</v>
      </c>
      <c r="G1313">
        <v>604800</v>
      </c>
      <c r="I1313">
        <v>604800</v>
      </c>
      <c r="J1313" t="s">
        <v>1319</v>
      </c>
    </row>
    <row r="1314" spans="1:10" ht="14.45">
      <c r="A1314" t="s">
        <v>463</v>
      </c>
      <c r="B1314" t="s">
        <v>516</v>
      </c>
      <c r="C1314" t="s">
        <v>1915</v>
      </c>
      <c r="D1314" t="s">
        <v>1174</v>
      </c>
      <c r="E1314" t="s">
        <v>147</v>
      </c>
      <c r="F1314" t="s">
        <v>147</v>
      </c>
      <c r="G1314">
        <v>506200</v>
      </c>
      <c r="I1314">
        <v>506200</v>
      </c>
      <c r="J1314" t="s">
        <v>1319</v>
      </c>
    </row>
    <row r="1315" spans="1:10" ht="14.45">
      <c r="A1315" t="s">
        <v>463</v>
      </c>
      <c r="B1315" t="s">
        <v>366</v>
      </c>
      <c r="C1315" t="s">
        <v>1915</v>
      </c>
      <c r="D1315" t="s">
        <v>1174</v>
      </c>
      <c r="E1315" t="s">
        <v>147</v>
      </c>
      <c r="F1315" t="s">
        <v>147</v>
      </c>
      <c r="G1315">
        <v>504000</v>
      </c>
      <c r="I1315">
        <v>504000</v>
      </c>
      <c r="J1315" t="s">
        <v>1319</v>
      </c>
    </row>
    <row r="1316" spans="1:10" ht="14.45">
      <c r="A1316" t="s">
        <v>463</v>
      </c>
      <c r="B1316" t="s">
        <v>47</v>
      </c>
      <c r="C1316" t="s">
        <v>1915</v>
      </c>
      <c r="D1316" t="s">
        <v>1174</v>
      </c>
      <c r="E1316" t="s">
        <v>147</v>
      </c>
      <c r="F1316" t="s">
        <v>147</v>
      </c>
      <c r="G1316">
        <v>504000</v>
      </c>
      <c r="I1316">
        <v>504000</v>
      </c>
      <c r="J1316" t="s">
        <v>1319</v>
      </c>
    </row>
    <row r="1317" spans="1:10" ht="14.45">
      <c r="A1317" t="s">
        <v>463</v>
      </c>
      <c r="B1317" t="s">
        <v>537</v>
      </c>
      <c r="C1317" t="s">
        <v>1915</v>
      </c>
      <c r="D1317" t="s">
        <v>1102</v>
      </c>
      <c r="E1317" t="s">
        <v>128</v>
      </c>
      <c r="F1317" t="s">
        <v>128</v>
      </c>
      <c r="G1317">
        <v>503100</v>
      </c>
      <c r="J1317" t="s">
        <v>1319</v>
      </c>
    </row>
    <row r="1318" spans="1:10" ht="14.45">
      <c r="A1318" t="s">
        <v>463</v>
      </c>
      <c r="B1318" t="s">
        <v>154</v>
      </c>
      <c r="C1318" t="s">
        <v>1915</v>
      </c>
      <c r="D1318" t="s">
        <v>1102</v>
      </c>
      <c r="E1318" t="s">
        <v>128</v>
      </c>
      <c r="F1318" t="s">
        <v>128</v>
      </c>
      <c r="G1318">
        <v>503100</v>
      </c>
      <c r="I1318">
        <v>503100</v>
      </c>
      <c r="J1318" t="s">
        <v>1319</v>
      </c>
    </row>
    <row r="1319" spans="1:10" ht="14.45">
      <c r="A1319" t="s">
        <v>463</v>
      </c>
      <c r="B1319" t="s">
        <v>359</v>
      </c>
      <c r="C1319" t="s">
        <v>1098</v>
      </c>
      <c r="D1319" t="s">
        <v>1102</v>
      </c>
      <c r="E1319" t="s">
        <v>127</v>
      </c>
      <c r="F1319" t="s">
        <v>128</v>
      </c>
      <c r="G1319">
        <v>503100</v>
      </c>
      <c r="I1319">
        <v>503100</v>
      </c>
      <c r="J1319" t="s">
        <v>2517</v>
      </c>
    </row>
    <row r="1320" spans="1:10" ht="14.45">
      <c r="A1320" t="s">
        <v>463</v>
      </c>
      <c r="B1320" t="s">
        <v>259</v>
      </c>
      <c r="C1320" t="s">
        <v>1915</v>
      </c>
      <c r="D1320" t="s">
        <v>1099</v>
      </c>
      <c r="E1320" t="s">
        <v>95</v>
      </c>
      <c r="F1320" t="s">
        <v>95</v>
      </c>
      <c r="G1320">
        <v>500000</v>
      </c>
      <c r="I1320">
        <v>500000</v>
      </c>
      <c r="J1320" t="s">
        <v>1319</v>
      </c>
    </row>
    <row r="1321" spans="1:10" ht="14.45">
      <c r="A1321" t="s">
        <v>463</v>
      </c>
      <c r="B1321" t="s">
        <v>537</v>
      </c>
      <c r="C1321" t="s">
        <v>1098</v>
      </c>
      <c r="D1321" t="s">
        <v>1102</v>
      </c>
      <c r="E1321" t="s">
        <v>127</v>
      </c>
      <c r="F1321" t="s">
        <v>128</v>
      </c>
      <c r="G1321">
        <v>500000</v>
      </c>
      <c r="J1321" t="s">
        <v>2518</v>
      </c>
    </row>
    <row r="1322" spans="1:10" ht="14.45">
      <c r="A1322" t="s">
        <v>463</v>
      </c>
      <c r="B1322" t="s">
        <v>562</v>
      </c>
      <c r="C1322" t="s">
        <v>1098</v>
      </c>
      <c r="D1322" t="s">
        <v>1102</v>
      </c>
      <c r="E1322" t="s">
        <v>127</v>
      </c>
      <c r="F1322" t="s">
        <v>128</v>
      </c>
      <c r="G1322">
        <v>500000</v>
      </c>
      <c r="I1322">
        <v>500000</v>
      </c>
      <c r="J1322" t="s">
        <v>2519</v>
      </c>
    </row>
    <row r="1323" spans="1:10" ht="14.45">
      <c r="A1323" t="s">
        <v>463</v>
      </c>
      <c r="B1323" t="s">
        <v>1264</v>
      </c>
      <c r="C1323" t="s">
        <v>1098</v>
      </c>
      <c r="D1323" t="s">
        <v>1102</v>
      </c>
      <c r="E1323" t="s">
        <v>127</v>
      </c>
      <c r="F1323" t="s">
        <v>128</v>
      </c>
      <c r="G1323">
        <v>500000</v>
      </c>
      <c r="I1323">
        <v>500000</v>
      </c>
      <c r="J1323" t="s">
        <v>2520</v>
      </c>
    </row>
    <row r="1324" spans="1:10" ht="14.45">
      <c r="A1324" t="s">
        <v>463</v>
      </c>
      <c r="B1324" t="s">
        <v>428</v>
      </c>
      <c r="C1324" t="s">
        <v>1098</v>
      </c>
      <c r="D1324" t="s">
        <v>1102</v>
      </c>
      <c r="E1324" t="s">
        <v>127</v>
      </c>
      <c r="F1324" t="s">
        <v>128</v>
      </c>
      <c r="G1324">
        <v>500000</v>
      </c>
      <c r="I1324">
        <v>500000</v>
      </c>
      <c r="J1324" t="s">
        <v>2521</v>
      </c>
    </row>
    <row r="1325" spans="1:10" ht="14.45">
      <c r="A1325" t="s">
        <v>463</v>
      </c>
      <c r="B1325" t="s">
        <v>526</v>
      </c>
      <c r="C1325" t="s">
        <v>1098</v>
      </c>
      <c r="D1325" t="s">
        <v>1102</v>
      </c>
      <c r="E1325" t="s">
        <v>127</v>
      </c>
      <c r="F1325" t="s">
        <v>128</v>
      </c>
      <c r="G1325">
        <v>500000</v>
      </c>
      <c r="I1325">
        <v>500000</v>
      </c>
      <c r="J1325" t="s">
        <v>2522</v>
      </c>
    </row>
    <row r="1326" spans="1:10" ht="14.45">
      <c r="A1326" t="s">
        <v>463</v>
      </c>
      <c r="B1326" t="s">
        <v>307</v>
      </c>
      <c r="C1326" t="s">
        <v>1915</v>
      </c>
      <c r="D1326" t="s">
        <v>1099</v>
      </c>
      <c r="E1326" t="s">
        <v>95</v>
      </c>
      <c r="F1326" t="s">
        <v>95</v>
      </c>
      <c r="G1326">
        <v>500000</v>
      </c>
      <c r="I1326">
        <v>500000</v>
      </c>
      <c r="J1326" t="s">
        <v>1319</v>
      </c>
    </row>
    <row r="1327" spans="1:10" ht="14.45">
      <c r="A1327" t="s">
        <v>463</v>
      </c>
      <c r="B1327" t="s">
        <v>372</v>
      </c>
      <c r="C1327" t="s">
        <v>1915</v>
      </c>
      <c r="D1327" t="s">
        <v>1174</v>
      </c>
      <c r="E1327" t="s">
        <v>147</v>
      </c>
      <c r="F1327" t="s">
        <v>147</v>
      </c>
      <c r="G1327">
        <v>487200</v>
      </c>
      <c r="I1327">
        <v>487200</v>
      </c>
      <c r="J1327" t="s">
        <v>1319</v>
      </c>
    </row>
    <row r="1328" spans="1:10" ht="14.45">
      <c r="A1328" t="s">
        <v>463</v>
      </c>
      <c r="B1328" t="s">
        <v>445</v>
      </c>
      <c r="C1328" t="s">
        <v>1915</v>
      </c>
      <c r="D1328" t="s">
        <v>1174</v>
      </c>
      <c r="E1328" t="s">
        <v>147</v>
      </c>
      <c r="F1328" t="s">
        <v>147</v>
      </c>
      <c r="G1328">
        <v>487200</v>
      </c>
      <c r="I1328">
        <v>487200</v>
      </c>
      <c r="J1328" t="s">
        <v>1319</v>
      </c>
    </row>
    <row r="1329" spans="1:10" ht="14.45">
      <c r="A1329" t="s">
        <v>463</v>
      </c>
      <c r="B1329" t="s">
        <v>234</v>
      </c>
      <c r="C1329" t="s">
        <v>1915</v>
      </c>
      <c r="D1329" t="s">
        <v>1174</v>
      </c>
      <c r="E1329" t="s">
        <v>147</v>
      </c>
      <c r="F1329" t="s">
        <v>147</v>
      </c>
      <c r="G1329">
        <v>471450</v>
      </c>
      <c r="I1329">
        <v>471450</v>
      </c>
      <c r="J1329" t="s">
        <v>1319</v>
      </c>
    </row>
    <row r="1330" spans="1:10" ht="14.45">
      <c r="A1330" t="s">
        <v>463</v>
      </c>
      <c r="B1330" t="s">
        <v>145</v>
      </c>
      <c r="C1330" t="s">
        <v>1915</v>
      </c>
      <c r="D1330" t="s">
        <v>1174</v>
      </c>
      <c r="E1330" t="s">
        <v>147</v>
      </c>
      <c r="F1330" t="s">
        <v>147</v>
      </c>
      <c r="G1330">
        <v>470400</v>
      </c>
      <c r="I1330">
        <v>470400</v>
      </c>
      <c r="J1330" t="s">
        <v>1319</v>
      </c>
    </row>
    <row r="1331" spans="1:10" ht="14.45">
      <c r="A1331" t="s">
        <v>463</v>
      </c>
      <c r="B1331" t="s">
        <v>283</v>
      </c>
      <c r="C1331" t="s">
        <v>1915</v>
      </c>
      <c r="D1331" t="s">
        <v>1174</v>
      </c>
      <c r="E1331" t="s">
        <v>147</v>
      </c>
      <c r="F1331" t="s">
        <v>147</v>
      </c>
      <c r="G1331">
        <v>470400</v>
      </c>
      <c r="I1331">
        <v>470400</v>
      </c>
      <c r="J1331" t="s">
        <v>1319</v>
      </c>
    </row>
    <row r="1332" spans="1:10" ht="14.45">
      <c r="A1332" t="s">
        <v>463</v>
      </c>
      <c r="B1332" t="s">
        <v>34</v>
      </c>
      <c r="C1332" t="s">
        <v>1098</v>
      </c>
      <c r="D1332" t="s">
        <v>1174</v>
      </c>
      <c r="E1332" t="s">
        <v>147</v>
      </c>
      <c r="F1332" t="s">
        <v>148</v>
      </c>
      <c r="G1332">
        <v>400000</v>
      </c>
      <c r="I1332">
        <v>400000</v>
      </c>
      <c r="J1332" t="s">
        <v>2523</v>
      </c>
    </row>
    <row r="1333" spans="1:10" ht="14.45">
      <c r="A1333" t="s">
        <v>463</v>
      </c>
      <c r="B1333" t="s">
        <v>438</v>
      </c>
      <c r="C1333" t="s">
        <v>1098</v>
      </c>
      <c r="D1333" t="s">
        <v>1102</v>
      </c>
      <c r="E1333" t="s">
        <v>127</v>
      </c>
      <c r="F1333" t="s">
        <v>128</v>
      </c>
      <c r="G1333">
        <v>397000</v>
      </c>
      <c r="I1333">
        <v>263250</v>
      </c>
      <c r="J1333" t="s">
        <v>2524</v>
      </c>
    </row>
    <row r="1334" spans="1:10" ht="14.45">
      <c r="A1334" t="s">
        <v>463</v>
      </c>
      <c r="B1334" t="s">
        <v>1856</v>
      </c>
      <c r="C1334" t="s">
        <v>1915</v>
      </c>
      <c r="D1334" t="s">
        <v>1099</v>
      </c>
      <c r="E1334" t="s">
        <v>95</v>
      </c>
      <c r="F1334" t="s">
        <v>95</v>
      </c>
      <c r="G1334">
        <v>350100</v>
      </c>
      <c r="I1334">
        <v>600100</v>
      </c>
      <c r="J1334" t="s">
        <v>1319</v>
      </c>
    </row>
    <row r="1335" spans="1:10" ht="14.45">
      <c r="A1335" t="s">
        <v>463</v>
      </c>
      <c r="B1335" t="s">
        <v>319</v>
      </c>
      <c r="C1335" t="s">
        <v>1098</v>
      </c>
      <c r="D1335" t="s">
        <v>1102</v>
      </c>
      <c r="E1335" t="s">
        <v>127</v>
      </c>
      <c r="F1335" t="s">
        <v>128</v>
      </c>
      <c r="G1335">
        <v>345150</v>
      </c>
      <c r="I1335">
        <v>228150</v>
      </c>
      <c r="J1335" t="s">
        <v>2525</v>
      </c>
    </row>
    <row r="1336" spans="1:10" ht="14.45">
      <c r="A1336" t="s">
        <v>463</v>
      </c>
      <c r="B1336" t="s">
        <v>450</v>
      </c>
      <c r="C1336" t="s">
        <v>1915</v>
      </c>
      <c r="D1336" t="s">
        <v>1174</v>
      </c>
      <c r="E1336" t="s">
        <v>147</v>
      </c>
      <c r="F1336" t="s">
        <v>147</v>
      </c>
      <c r="G1336">
        <v>336000</v>
      </c>
      <c r="I1336">
        <v>336000</v>
      </c>
      <c r="J1336" t="s">
        <v>1319</v>
      </c>
    </row>
    <row r="1337" spans="1:10" ht="14.45">
      <c r="A1337" t="s">
        <v>463</v>
      </c>
      <c r="B1337" t="s">
        <v>1738</v>
      </c>
      <c r="C1337" t="s">
        <v>1915</v>
      </c>
      <c r="D1337" t="s">
        <v>1174</v>
      </c>
      <c r="E1337" t="s">
        <v>147</v>
      </c>
      <c r="F1337" t="s">
        <v>147</v>
      </c>
      <c r="G1337">
        <v>336000</v>
      </c>
      <c r="I1337">
        <v>336000</v>
      </c>
      <c r="J1337" t="s">
        <v>1319</v>
      </c>
    </row>
    <row r="1338" spans="1:10" ht="14.45">
      <c r="A1338" t="s">
        <v>463</v>
      </c>
      <c r="B1338" t="s">
        <v>465</v>
      </c>
      <c r="C1338" t="s">
        <v>1915</v>
      </c>
      <c r="D1338" t="s">
        <v>1174</v>
      </c>
      <c r="E1338" t="s">
        <v>147</v>
      </c>
      <c r="F1338" t="s">
        <v>147</v>
      </c>
      <c r="G1338">
        <v>319200</v>
      </c>
      <c r="I1338">
        <v>319200</v>
      </c>
      <c r="J1338" t="s">
        <v>1319</v>
      </c>
    </row>
    <row r="1339" spans="1:10" ht="14.45">
      <c r="A1339" t="s">
        <v>463</v>
      </c>
      <c r="B1339" t="s">
        <v>1742</v>
      </c>
      <c r="C1339" t="s">
        <v>1915</v>
      </c>
      <c r="D1339" t="s">
        <v>1174</v>
      </c>
      <c r="E1339" t="s">
        <v>147</v>
      </c>
      <c r="F1339" t="s">
        <v>147</v>
      </c>
      <c r="G1339">
        <v>302400</v>
      </c>
      <c r="I1339">
        <v>302400</v>
      </c>
      <c r="J1339" t="s">
        <v>1319</v>
      </c>
    </row>
    <row r="1340" spans="1:10" ht="14.45">
      <c r="A1340" t="s">
        <v>463</v>
      </c>
      <c r="B1340" t="s">
        <v>262</v>
      </c>
      <c r="C1340" t="s">
        <v>1915</v>
      </c>
      <c r="D1340" t="s">
        <v>1174</v>
      </c>
      <c r="E1340" t="s">
        <v>147</v>
      </c>
      <c r="F1340" t="s">
        <v>147</v>
      </c>
      <c r="G1340">
        <v>302400</v>
      </c>
      <c r="I1340">
        <v>302400</v>
      </c>
      <c r="J1340" t="s">
        <v>1319</v>
      </c>
    </row>
    <row r="1341" spans="1:10" ht="14.45">
      <c r="A1341" t="s">
        <v>463</v>
      </c>
      <c r="B1341" t="s">
        <v>1740</v>
      </c>
      <c r="C1341" t="s">
        <v>1915</v>
      </c>
      <c r="D1341" t="s">
        <v>1174</v>
      </c>
      <c r="E1341" t="s">
        <v>147</v>
      </c>
      <c r="F1341" t="s">
        <v>147</v>
      </c>
      <c r="G1341">
        <v>302400</v>
      </c>
      <c r="I1341">
        <v>302400</v>
      </c>
      <c r="J1341" t="s">
        <v>1319</v>
      </c>
    </row>
    <row r="1342" spans="1:10" ht="14.45">
      <c r="A1342" t="s">
        <v>463</v>
      </c>
      <c r="B1342" t="s">
        <v>430</v>
      </c>
      <c r="C1342" t="s">
        <v>1915</v>
      </c>
      <c r="D1342" t="s">
        <v>1174</v>
      </c>
      <c r="E1342" t="s">
        <v>147</v>
      </c>
      <c r="F1342" t="s">
        <v>147</v>
      </c>
      <c r="G1342">
        <v>302400</v>
      </c>
      <c r="I1342">
        <v>302400</v>
      </c>
      <c r="J1342" t="s">
        <v>1319</v>
      </c>
    </row>
    <row r="1343" spans="1:10" ht="14.45">
      <c r="A1343" t="s">
        <v>463</v>
      </c>
      <c r="B1343" t="s">
        <v>260</v>
      </c>
      <c r="C1343" t="s">
        <v>1915</v>
      </c>
      <c r="D1343" t="s">
        <v>1174</v>
      </c>
      <c r="E1343" t="s">
        <v>147</v>
      </c>
      <c r="F1343" t="s">
        <v>147</v>
      </c>
      <c r="G1343">
        <v>302400</v>
      </c>
      <c r="I1343">
        <v>302400</v>
      </c>
      <c r="J1343" t="s">
        <v>1319</v>
      </c>
    </row>
    <row r="1344" spans="1:10" ht="14.45">
      <c r="A1344" t="s">
        <v>463</v>
      </c>
      <c r="B1344" t="s">
        <v>470</v>
      </c>
      <c r="C1344" t="s">
        <v>1915</v>
      </c>
      <c r="D1344" t="s">
        <v>1174</v>
      </c>
      <c r="E1344" t="s">
        <v>147</v>
      </c>
      <c r="F1344" t="s">
        <v>147</v>
      </c>
      <c r="G1344">
        <v>302400</v>
      </c>
      <c r="I1344">
        <v>302400</v>
      </c>
      <c r="J1344" t="s">
        <v>1319</v>
      </c>
    </row>
    <row r="1345" spans="1:10" ht="14.45">
      <c r="A1345" t="s">
        <v>463</v>
      </c>
      <c r="B1345" t="s">
        <v>202</v>
      </c>
      <c r="C1345" t="s">
        <v>1915</v>
      </c>
      <c r="D1345" t="s">
        <v>1102</v>
      </c>
      <c r="E1345" t="s">
        <v>128</v>
      </c>
      <c r="F1345" t="s">
        <v>128</v>
      </c>
      <c r="G1345">
        <v>300690</v>
      </c>
      <c r="H1345">
        <v>4658940</v>
      </c>
      <c r="I1345">
        <v>4836780</v>
      </c>
      <c r="J1345" t="s">
        <v>1319</v>
      </c>
    </row>
    <row r="1346" spans="1:10" ht="14.45">
      <c r="A1346" t="s">
        <v>463</v>
      </c>
      <c r="B1346" t="s">
        <v>469</v>
      </c>
      <c r="C1346" t="s">
        <v>1915</v>
      </c>
      <c r="D1346" t="s">
        <v>1099</v>
      </c>
      <c r="E1346" t="s">
        <v>95</v>
      </c>
      <c r="F1346" t="s">
        <v>95</v>
      </c>
      <c r="G1346">
        <v>250320</v>
      </c>
      <c r="I1346">
        <v>250320</v>
      </c>
      <c r="J1346" t="s">
        <v>1319</v>
      </c>
    </row>
    <row r="1347" spans="1:10" ht="14.45">
      <c r="A1347" t="s">
        <v>463</v>
      </c>
      <c r="B1347" t="s">
        <v>221</v>
      </c>
      <c r="C1347" t="s">
        <v>1098</v>
      </c>
      <c r="D1347" t="s">
        <v>1102</v>
      </c>
      <c r="E1347" t="s">
        <v>127</v>
      </c>
      <c r="F1347" t="s">
        <v>128</v>
      </c>
      <c r="G1347">
        <v>187200</v>
      </c>
      <c r="I1347">
        <v>187200</v>
      </c>
      <c r="J1347" t="s">
        <v>2526</v>
      </c>
    </row>
    <row r="1348" spans="1:10" ht="14.45">
      <c r="A1348" t="s">
        <v>463</v>
      </c>
      <c r="B1348" t="s">
        <v>330</v>
      </c>
      <c r="C1348" t="s">
        <v>1915</v>
      </c>
      <c r="D1348" t="s">
        <v>1174</v>
      </c>
      <c r="E1348" t="s">
        <v>147</v>
      </c>
      <c r="F1348" t="s">
        <v>147</v>
      </c>
      <c r="G1348">
        <v>170300</v>
      </c>
      <c r="I1348">
        <v>170300</v>
      </c>
      <c r="J1348" t="s">
        <v>1319</v>
      </c>
    </row>
    <row r="1349" spans="1:10" ht="14.45">
      <c r="A1349" t="s">
        <v>463</v>
      </c>
      <c r="B1349" t="s">
        <v>501</v>
      </c>
      <c r="C1349" t="s">
        <v>1915</v>
      </c>
      <c r="D1349" t="s">
        <v>1174</v>
      </c>
      <c r="E1349" t="s">
        <v>147</v>
      </c>
      <c r="F1349" t="s">
        <v>147</v>
      </c>
      <c r="G1349">
        <v>168000</v>
      </c>
      <c r="I1349">
        <v>168000</v>
      </c>
      <c r="J1349" t="s">
        <v>1319</v>
      </c>
    </row>
    <row r="1350" spans="1:10" ht="14.45">
      <c r="A1350" t="s">
        <v>463</v>
      </c>
      <c r="B1350" t="s">
        <v>1856</v>
      </c>
      <c r="C1350" t="s">
        <v>1915</v>
      </c>
      <c r="D1350" t="s">
        <v>1174</v>
      </c>
      <c r="E1350" t="s">
        <v>147</v>
      </c>
      <c r="F1350" t="s">
        <v>147</v>
      </c>
      <c r="G1350">
        <v>168000</v>
      </c>
      <c r="I1350">
        <v>108000</v>
      </c>
      <c r="J1350" t="s">
        <v>1319</v>
      </c>
    </row>
    <row r="1351" spans="1:10" ht="14.45">
      <c r="A1351" t="s">
        <v>463</v>
      </c>
      <c r="B1351" t="s">
        <v>201</v>
      </c>
      <c r="C1351" t="s">
        <v>1098</v>
      </c>
      <c r="D1351" t="s">
        <v>1174</v>
      </c>
      <c r="E1351" t="s">
        <v>147</v>
      </c>
      <c r="F1351" t="s">
        <v>148</v>
      </c>
      <c r="G1351">
        <v>168000</v>
      </c>
      <c r="J1351" t="s">
        <v>2527</v>
      </c>
    </row>
    <row r="1352" spans="1:10" ht="14.45">
      <c r="A1352" t="s">
        <v>463</v>
      </c>
      <c r="B1352" t="s">
        <v>449</v>
      </c>
      <c r="C1352" t="s">
        <v>1915</v>
      </c>
      <c r="D1352" t="s">
        <v>1174</v>
      </c>
      <c r="E1352" t="s">
        <v>147</v>
      </c>
      <c r="F1352" t="s">
        <v>147</v>
      </c>
      <c r="G1352">
        <v>151200</v>
      </c>
      <c r="I1352">
        <v>151200</v>
      </c>
      <c r="J1352" t="s">
        <v>1319</v>
      </c>
    </row>
    <row r="1353" spans="1:10" ht="14.45">
      <c r="A1353" t="s">
        <v>463</v>
      </c>
      <c r="B1353" t="s">
        <v>163</v>
      </c>
      <c r="C1353" t="s">
        <v>1915</v>
      </c>
      <c r="D1353" t="s">
        <v>1099</v>
      </c>
      <c r="E1353" t="s">
        <v>95</v>
      </c>
      <c r="F1353" t="s">
        <v>95</v>
      </c>
      <c r="G1353">
        <v>150080</v>
      </c>
      <c r="I1353">
        <v>150080</v>
      </c>
      <c r="J1353" t="s">
        <v>1319</v>
      </c>
    </row>
    <row r="1354" spans="1:10" ht="14.45">
      <c r="A1354" t="s">
        <v>463</v>
      </c>
      <c r="B1354" t="s">
        <v>365</v>
      </c>
      <c r="C1354" t="s">
        <v>1098</v>
      </c>
      <c r="D1354" t="s">
        <v>1102</v>
      </c>
      <c r="E1354" t="s">
        <v>127</v>
      </c>
      <c r="F1354" t="s">
        <v>128</v>
      </c>
      <c r="G1354">
        <v>146250</v>
      </c>
      <c r="I1354">
        <v>146250</v>
      </c>
      <c r="J1354" t="s">
        <v>2528</v>
      </c>
    </row>
    <row r="1355" spans="1:10" ht="14.45">
      <c r="A1355" t="s">
        <v>463</v>
      </c>
      <c r="B1355" t="s">
        <v>487</v>
      </c>
      <c r="C1355" t="s">
        <v>1098</v>
      </c>
      <c r="D1355" t="s">
        <v>1102</v>
      </c>
      <c r="E1355" t="s">
        <v>127</v>
      </c>
      <c r="F1355" t="s">
        <v>128</v>
      </c>
      <c r="G1355">
        <v>140400</v>
      </c>
      <c r="I1355">
        <v>140400</v>
      </c>
      <c r="J1355" t="s">
        <v>2529</v>
      </c>
    </row>
    <row r="1356" spans="1:10" ht="14.45">
      <c r="A1356" t="s">
        <v>463</v>
      </c>
      <c r="B1356" t="s">
        <v>261</v>
      </c>
      <c r="C1356" t="s">
        <v>1915</v>
      </c>
      <c r="D1356" t="s">
        <v>1102</v>
      </c>
      <c r="E1356" t="s">
        <v>128</v>
      </c>
      <c r="F1356" t="s">
        <v>128</v>
      </c>
      <c r="G1356">
        <v>128700</v>
      </c>
      <c r="H1356">
        <v>311220</v>
      </c>
      <c r="I1356">
        <v>439920</v>
      </c>
      <c r="J1356" t="s">
        <v>1319</v>
      </c>
    </row>
    <row r="1357" spans="1:10" ht="14.45">
      <c r="A1357" t="s">
        <v>463</v>
      </c>
      <c r="B1357" t="s">
        <v>473</v>
      </c>
      <c r="C1357" t="s">
        <v>1915</v>
      </c>
      <c r="D1357" t="s">
        <v>1099</v>
      </c>
      <c r="E1357" t="s">
        <v>95</v>
      </c>
      <c r="F1357" t="s">
        <v>95</v>
      </c>
      <c r="G1357">
        <v>100100</v>
      </c>
      <c r="I1357">
        <v>100100</v>
      </c>
      <c r="J1357" t="s">
        <v>1319</v>
      </c>
    </row>
    <row r="1358" spans="1:10" ht="14.45">
      <c r="A1358" t="s">
        <v>463</v>
      </c>
      <c r="B1358" t="s">
        <v>537</v>
      </c>
      <c r="C1358" t="s">
        <v>1098</v>
      </c>
      <c r="D1358" t="s">
        <v>1099</v>
      </c>
      <c r="E1358" t="s">
        <v>95</v>
      </c>
      <c r="F1358" t="s">
        <v>95</v>
      </c>
      <c r="G1358">
        <v>96000</v>
      </c>
      <c r="I1358">
        <v>96000</v>
      </c>
      <c r="J1358" t="s">
        <v>2530</v>
      </c>
    </row>
    <row r="1359" spans="1:10" ht="14.45">
      <c r="A1359" t="s">
        <v>463</v>
      </c>
      <c r="B1359" t="s">
        <v>348</v>
      </c>
      <c r="C1359" t="s">
        <v>1915</v>
      </c>
      <c r="D1359" t="s">
        <v>1102</v>
      </c>
      <c r="E1359" t="s">
        <v>128</v>
      </c>
      <c r="F1359" t="s">
        <v>128</v>
      </c>
      <c r="G1359">
        <v>81900</v>
      </c>
      <c r="H1359">
        <v>504270</v>
      </c>
      <c r="I1359">
        <v>182520</v>
      </c>
      <c r="J1359" t="s">
        <v>1319</v>
      </c>
    </row>
    <row r="1360" spans="1:10" ht="14.45">
      <c r="A1360" t="s">
        <v>463</v>
      </c>
      <c r="B1360" t="s">
        <v>532</v>
      </c>
      <c r="C1360" t="s">
        <v>1098</v>
      </c>
      <c r="D1360" t="s">
        <v>1102</v>
      </c>
      <c r="E1360" t="s">
        <v>127</v>
      </c>
      <c r="F1360" t="s">
        <v>128</v>
      </c>
      <c r="G1360">
        <v>70200</v>
      </c>
      <c r="I1360">
        <v>70200</v>
      </c>
      <c r="J1360" t="s">
        <v>2531</v>
      </c>
    </row>
    <row r="1361" spans="1:10" ht="14.45">
      <c r="A1361" t="s">
        <v>463</v>
      </c>
      <c r="B1361" t="s">
        <v>532</v>
      </c>
      <c r="C1361" t="s">
        <v>1098</v>
      </c>
      <c r="D1361" t="s">
        <v>1102</v>
      </c>
      <c r="E1361" t="s">
        <v>127</v>
      </c>
      <c r="F1361" t="s">
        <v>128</v>
      </c>
      <c r="G1361">
        <v>70200</v>
      </c>
      <c r="I1361">
        <v>70200</v>
      </c>
      <c r="J1361" t="s">
        <v>2532</v>
      </c>
    </row>
    <row r="1362" spans="1:10" ht="14.45">
      <c r="A1362" t="s">
        <v>463</v>
      </c>
      <c r="B1362" t="s">
        <v>515</v>
      </c>
      <c r="C1362" t="s">
        <v>1098</v>
      </c>
      <c r="D1362" t="s">
        <v>1102</v>
      </c>
      <c r="E1362" t="s">
        <v>127</v>
      </c>
      <c r="F1362" t="s">
        <v>128</v>
      </c>
      <c r="G1362">
        <v>52650</v>
      </c>
      <c r="I1362">
        <v>52650</v>
      </c>
      <c r="J1362" t="s">
        <v>2532</v>
      </c>
    </row>
    <row r="1363" spans="1:10" ht="14.45">
      <c r="A1363" t="s">
        <v>463</v>
      </c>
      <c r="B1363" t="s">
        <v>474</v>
      </c>
      <c r="C1363" t="s">
        <v>1098</v>
      </c>
      <c r="D1363" t="s">
        <v>1102</v>
      </c>
      <c r="E1363" t="s">
        <v>127</v>
      </c>
      <c r="F1363" t="s">
        <v>128</v>
      </c>
      <c r="G1363">
        <v>46800</v>
      </c>
      <c r="I1363">
        <v>11700</v>
      </c>
      <c r="J1363" t="s">
        <v>2533</v>
      </c>
    </row>
    <row r="1364" spans="1:10" ht="14.45">
      <c r="A1364" t="s">
        <v>463</v>
      </c>
      <c r="B1364" t="s">
        <v>524</v>
      </c>
      <c r="C1364" t="s">
        <v>1098</v>
      </c>
      <c r="D1364" t="s">
        <v>1102</v>
      </c>
      <c r="E1364" t="s">
        <v>127</v>
      </c>
      <c r="F1364" t="s">
        <v>128</v>
      </c>
      <c r="G1364">
        <v>35100</v>
      </c>
      <c r="I1364">
        <v>35100</v>
      </c>
      <c r="J1364" t="s">
        <v>2532</v>
      </c>
    </row>
    <row r="1365" spans="1:10" ht="14.45">
      <c r="A1365" t="s">
        <v>463</v>
      </c>
      <c r="B1365" t="s">
        <v>386</v>
      </c>
      <c r="C1365" t="s">
        <v>1915</v>
      </c>
      <c r="D1365" t="s">
        <v>1102</v>
      </c>
      <c r="E1365" t="s">
        <v>128</v>
      </c>
      <c r="F1365" t="s">
        <v>128</v>
      </c>
      <c r="G1365">
        <v>35100</v>
      </c>
      <c r="H1365">
        <v>119340</v>
      </c>
      <c r="I1365">
        <v>74880</v>
      </c>
      <c r="J1365" t="s">
        <v>1319</v>
      </c>
    </row>
    <row r="1366" spans="1:10" ht="14.45">
      <c r="A1366" t="s">
        <v>463</v>
      </c>
      <c r="B1366" t="s">
        <v>438</v>
      </c>
      <c r="C1366" t="s">
        <v>1098</v>
      </c>
      <c r="D1366" t="s">
        <v>1102</v>
      </c>
      <c r="E1366" t="s">
        <v>127</v>
      </c>
      <c r="F1366" t="s">
        <v>128</v>
      </c>
      <c r="G1366">
        <v>32400</v>
      </c>
      <c r="I1366">
        <v>32400</v>
      </c>
      <c r="J1366" t="s">
        <v>2534</v>
      </c>
    </row>
    <row r="1367" spans="1:10" ht="14.45">
      <c r="A1367" t="s">
        <v>463</v>
      </c>
      <c r="B1367" t="s">
        <v>518</v>
      </c>
      <c r="C1367" t="s">
        <v>1098</v>
      </c>
      <c r="D1367" t="s">
        <v>1102</v>
      </c>
      <c r="E1367" t="s">
        <v>127</v>
      </c>
      <c r="F1367" t="s">
        <v>128</v>
      </c>
      <c r="G1367">
        <v>29250</v>
      </c>
      <c r="I1367">
        <v>29250</v>
      </c>
      <c r="J1367" t="s">
        <v>2535</v>
      </c>
    </row>
    <row r="1368" spans="1:10" ht="14.45">
      <c r="A1368" t="s">
        <v>463</v>
      </c>
      <c r="B1368" t="s">
        <v>374</v>
      </c>
      <c r="C1368" t="s">
        <v>1098</v>
      </c>
      <c r="D1368" t="s">
        <v>1102</v>
      </c>
      <c r="E1368" t="s">
        <v>127</v>
      </c>
      <c r="F1368" t="s">
        <v>128</v>
      </c>
      <c r="G1368">
        <v>23400</v>
      </c>
      <c r="I1368">
        <v>23400</v>
      </c>
      <c r="J1368" t="s">
        <v>2531</v>
      </c>
    </row>
    <row r="1369" spans="1:10" ht="14.45">
      <c r="A1369" t="s">
        <v>463</v>
      </c>
      <c r="B1369" t="s">
        <v>374</v>
      </c>
      <c r="C1369" t="s">
        <v>1098</v>
      </c>
      <c r="D1369" t="s">
        <v>1102</v>
      </c>
      <c r="E1369" t="s">
        <v>127</v>
      </c>
      <c r="F1369" t="s">
        <v>128</v>
      </c>
      <c r="G1369">
        <v>17550</v>
      </c>
      <c r="I1369">
        <v>17550</v>
      </c>
      <c r="J1369" t="s">
        <v>2532</v>
      </c>
    </row>
    <row r="1370" spans="1:10" ht="14.45">
      <c r="A1370" t="s">
        <v>463</v>
      </c>
      <c r="B1370" t="s">
        <v>34</v>
      </c>
      <c r="C1370" t="s">
        <v>1098</v>
      </c>
      <c r="D1370" t="s">
        <v>1174</v>
      </c>
      <c r="E1370" t="s">
        <v>147</v>
      </c>
      <c r="F1370" t="s">
        <v>148</v>
      </c>
      <c r="G1370">
        <v>13000</v>
      </c>
      <c r="I1370">
        <v>13000</v>
      </c>
      <c r="J1370" t="s">
        <v>2536</v>
      </c>
    </row>
    <row r="1371" spans="1:10" ht="14.45">
      <c r="A1371" t="s">
        <v>463</v>
      </c>
      <c r="B1371" t="s">
        <v>555</v>
      </c>
      <c r="C1371" t="s">
        <v>1098</v>
      </c>
      <c r="D1371" t="s">
        <v>1102</v>
      </c>
      <c r="E1371" t="s">
        <v>127</v>
      </c>
      <c r="F1371" t="s">
        <v>128</v>
      </c>
      <c r="G1371">
        <v>11700</v>
      </c>
      <c r="I1371">
        <v>11700</v>
      </c>
      <c r="J1371" t="s">
        <v>2532</v>
      </c>
    </row>
    <row r="1372" spans="1:10" ht="14.45">
      <c r="A1372" t="s">
        <v>463</v>
      </c>
      <c r="B1372" t="s">
        <v>555</v>
      </c>
      <c r="C1372" t="s">
        <v>1098</v>
      </c>
      <c r="D1372" t="s">
        <v>1102</v>
      </c>
      <c r="E1372" t="s">
        <v>127</v>
      </c>
      <c r="F1372" t="s">
        <v>128</v>
      </c>
      <c r="G1372">
        <v>6300</v>
      </c>
      <c r="I1372">
        <v>6300</v>
      </c>
      <c r="J1372" t="s">
        <v>2537</v>
      </c>
    </row>
    <row r="1373" spans="1:10" ht="14.45">
      <c r="A1373" t="s">
        <v>463</v>
      </c>
      <c r="B1373" t="s">
        <v>1860</v>
      </c>
      <c r="C1373" t="s">
        <v>1098</v>
      </c>
      <c r="D1373" t="s">
        <v>1099</v>
      </c>
      <c r="E1373" t="s">
        <v>95</v>
      </c>
      <c r="F1373" t="s">
        <v>95</v>
      </c>
      <c r="G1373">
        <v>6000</v>
      </c>
      <c r="I1373">
        <v>6000</v>
      </c>
      <c r="J1373" t="s">
        <v>2538</v>
      </c>
    </row>
    <row r="1374" spans="1:10" ht="14.45">
      <c r="A1374" t="s">
        <v>463</v>
      </c>
      <c r="B1374" t="s">
        <v>302</v>
      </c>
      <c r="C1374" t="s">
        <v>1098</v>
      </c>
      <c r="D1374" t="s">
        <v>1102</v>
      </c>
      <c r="E1374" t="s">
        <v>127</v>
      </c>
      <c r="F1374" t="s">
        <v>128</v>
      </c>
      <c r="G1374">
        <v>480</v>
      </c>
      <c r="I1374">
        <v>480</v>
      </c>
      <c r="J1374" t="s">
        <v>2539</v>
      </c>
    </row>
    <row r="1375" spans="1:10" ht="14.45">
      <c r="A1375" t="s">
        <v>463</v>
      </c>
      <c r="B1375" t="s">
        <v>438</v>
      </c>
      <c r="C1375" t="s">
        <v>1098</v>
      </c>
      <c r="D1375" t="s">
        <v>1174</v>
      </c>
      <c r="E1375" t="s">
        <v>147</v>
      </c>
      <c r="F1375" t="s">
        <v>148</v>
      </c>
      <c r="G1375">
        <v>200</v>
      </c>
      <c r="I1375">
        <v>200</v>
      </c>
      <c r="J1375" t="s">
        <v>2540</v>
      </c>
    </row>
    <row r="1376" spans="1:10" ht="14.45">
      <c r="A1376" t="s">
        <v>463</v>
      </c>
      <c r="B1376" t="s">
        <v>1860</v>
      </c>
      <c r="C1376" t="s">
        <v>1098</v>
      </c>
      <c r="D1376" t="s">
        <v>1174</v>
      </c>
      <c r="E1376" t="s">
        <v>147</v>
      </c>
      <c r="F1376" t="s">
        <v>148</v>
      </c>
      <c r="G1376">
        <v>200</v>
      </c>
      <c r="I1376">
        <v>200</v>
      </c>
      <c r="J1376" t="s">
        <v>2541</v>
      </c>
    </row>
    <row r="1377" spans="1:10" ht="14.45">
      <c r="A1377" t="s">
        <v>463</v>
      </c>
      <c r="B1377" t="s">
        <v>369</v>
      </c>
      <c r="C1377" t="s">
        <v>1915</v>
      </c>
      <c r="D1377" t="s">
        <v>1102</v>
      </c>
      <c r="E1377" t="s">
        <v>128</v>
      </c>
      <c r="F1377" t="s">
        <v>128</v>
      </c>
      <c r="H1377">
        <v>3497130</v>
      </c>
      <c r="J1377" t="s">
        <v>1319</v>
      </c>
    </row>
    <row r="1378" spans="1:10" ht="14.45">
      <c r="A1378" t="s">
        <v>463</v>
      </c>
      <c r="B1378" t="s">
        <v>327</v>
      </c>
      <c r="C1378" t="s">
        <v>1915</v>
      </c>
      <c r="D1378" t="s">
        <v>1102</v>
      </c>
      <c r="E1378" t="s">
        <v>128</v>
      </c>
      <c r="F1378" t="s">
        <v>128</v>
      </c>
      <c r="H1378">
        <v>10726560</v>
      </c>
      <c r="I1378">
        <v>7395570</v>
      </c>
      <c r="J1378" t="s">
        <v>1319</v>
      </c>
    </row>
    <row r="1379" spans="1:10" ht="14.45">
      <c r="A1379" t="s">
        <v>463</v>
      </c>
      <c r="B1379" t="s">
        <v>248</v>
      </c>
      <c r="C1379" t="s">
        <v>1915</v>
      </c>
      <c r="D1379" t="s">
        <v>1102</v>
      </c>
      <c r="E1379" t="s">
        <v>128</v>
      </c>
      <c r="F1379" t="s">
        <v>128</v>
      </c>
      <c r="H1379">
        <v>108423900</v>
      </c>
      <c r="I1379">
        <v>48228570</v>
      </c>
      <c r="J1379" t="s">
        <v>1319</v>
      </c>
    </row>
    <row r="1380" spans="1:10" ht="14.45">
      <c r="A1380" t="s">
        <v>463</v>
      </c>
      <c r="B1380" t="s">
        <v>466</v>
      </c>
      <c r="C1380" t="s">
        <v>1915</v>
      </c>
      <c r="D1380" t="s">
        <v>1102</v>
      </c>
      <c r="E1380" t="s">
        <v>128</v>
      </c>
      <c r="F1380" t="s">
        <v>128</v>
      </c>
      <c r="H1380">
        <v>1306890</v>
      </c>
      <c r="I1380">
        <v>610740</v>
      </c>
      <c r="J1380" t="s">
        <v>1319</v>
      </c>
    </row>
    <row r="1381" spans="1:10" ht="14.45">
      <c r="A1381" t="s">
        <v>463</v>
      </c>
      <c r="B1381" t="s">
        <v>2180</v>
      </c>
      <c r="C1381" t="s">
        <v>1915</v>
      </c>
      <c r="D1381" t="s">
        <v>1102</v>
      </c>
      <c r="E1381" t="s">
        <v>128</v>
      </c>
      <c r="F1381" t="s">
        <v>128</v>
      </c>
      <c r="H1381">
        <v>4422600</v>
      </c>
      <c r="I1381">
        <v>3498300</v>
      </c>
      <c r="J1381" t="s">
        <v>1319</v>
      </c>
    </row>
    <row r="1382" spans="1:10" ht="14.45">
      <c r="A1382" t="s">
        <v>463</v>
      </c>
      <c r="B1382" t="s">
        <v>145</v>
      </c>
      <c r="C1382" t="s">
        <v>1915</v>
      </c>
      <c r="D1382" t="s">
        <v>1102</v>
      </c>
      <c r="E1382" t="s">
        <v>128</v>
      </c>
      <c r="F1382" t="s">
        <v>128</v>
      </c>
      <c r="H1382">
        <v>3439800</v>
      </c>
      <c r="I1382">
        <v>1107990</v>
      </c>
      <c r="J1382" t="s">
        <v>1319</v>
      </c>
    </row>
    <row r="1383" spans="1:10" ht="14.45">
      <c r="A1383" t="s">
        <v>463</v>
      </c>
      <c r="B1383" t="s">
        <v>473</v>
      </c>
      <c r="C1383" t="s">
        <v>1915</v>
      </c>
      <c r="D1383" t="s">
        <v>1102</v>
      </c>
      <c r="E1383" t="s">
        <v>128</v>
      </c>
      <c r="F1383" t="s">
        <v>128</v>
      </c>
      <c r="H1383">
        <v>352170</v>
      </c>
      <c r="I1383">
        <v>200070</v>
      </c>
      <c r="J1383" t="s">
        <v>1319</v>
      </c>
    </row>
    <row r="1384" spans="1:10" ht="14.45">
      <c r="A1384" t="s">
        <v>463</v>
      </c>
      <c r="B1384" t="s">
        <v>185</v>
      </c>
      <c r="C1384" t="s">
        <v>1915</v>
      </c>
      <c r="D1384" t="s">
        <v>1102</v>
      </c>
      <c r="E1384" t="s">
        <v>128</v>
      </c>
      <c r="F1384" t="s">
        <v>128</v>
      </c>
      <c r="H1384">
        <v>545220</v>
      </c>
      <c r="I1384">
        <v>152100</v>
      </c>
      <c r="J1384" t="s">
        <v>1319</v>
      </c>
    </row>
    <row r="1385" spans="1:10" ht="14.45">
      <c r="A1385" t="s">
        <v>463</v>
      </c>
      <c r="B1385" t="s">
        <v>468</v>
      </c>
      <c r="C1385" t="s">
        <v>1915</v>
      </c>
      <c r="D1385" t="s">
        <v>1102</v>
      </c>
      <c r="E1385" t="s">
        <v>128</v>
      </c>
      <c r="F1385" t="s">
        <v>128</v>
      </c>
      <c r="H1385">
        <v>430560</v>
      </c>
      <c r="J1385" t="s">
        <v>1319</v>
      </c>
    </row>
    <row r="1386" spans="1:10" ht="14.45">
      <c r="A1386" t="s">
        <v>463</v>
      </c>
      <c r="B1386" t="s">
        <v>330</v>
      </c>
      <c r="C1386" t="s">
        <v>1915</v>
      </c>
      <c r="D1386" t="s">
        <v>1102</v>
      </c>
      <c r="E1386" t="s">
        <v>128</v>
      </c>
      <c r="F1386" t="s">
        <v>128</v>
      </c>
      <c r="H1386">
        <v>726570</v>
      </c>
      <c r="I1386">
        <v>382590</v>
      </c>
      <c r="J1386" t="s">
        <v>1319</v>
      </c>
    </row>
    <row r="1387" spans="1:10" ht="14.45">
      <c r="A1387" t="s">
        <v>463</v>
      </c>
      <c r="B1387" t="s">
        <v>548</v>
      </c>
      <c r="C1387" t="s">
        <v>1915</v>
      </c>
      <c r="D1387" t="s">
        <v>1102</v>
      </c>
      <c r="E1387" t="s">
        <v>128</v>
      </c>
      <c r="F1387" t="s">
        <v>128</v>
      </c>
      <c r="H1387">
        <v>410670</v>
      </c>
      <c r="J1387" t="s">
        <v>1319</v>
      </c>
    </row>
    <row r="1388" spans="1:10" ht="14.45">
      <c r="A1388" t="s">
        <v>463</v>
      </c>
      <c r="B1388" t="s">
        <v>469</v>
      </c>
      <c r="C1388" t="s">
        <v>1915</v>
      </c>
      <c r="D1388" t="s">
        <v>1102</v>
      </c>
      <c r="E1388" t="s">
        <v>128</v>
      </c>
      <c r="F1388" t="s">
        <v>128</v>
      </c>
      <c r="H1388">
        <v>6446700</v>
      </c>
      <c r="I1388">
        <v>1249560</v>
      </c>
      <c r="J1388" t="s">
        <v>1319</v>
      </c>
    </row>
    <row r="1389" spans="1:10" ht="14.45">
      <c r="A1389" t="s">
        <v>463</v>
      </c>
      <c r="B1389" t="s">
        <v>516</v>
      </c>
      <c r="C1389" t="s">
        <v>1915</v>
      </c>
      <c r="D1389" t="s">
        <v>1102</v>
      </c>
      <c r="E1389" t="s">
        <v>128</v>
      </c>
      <c r="F1389" t="s">
        <v>128</v>
      </c>
      <c r="H1389">
        <v>9078030</v>
      </c>
      <c r="I1389">
        <v>6099210</v>
      </c>
      <c r="J1389" t="s">
        <v>1319</v>
      </c>
    </row>
    <row r="1390" spans="1:10" ht="14.45">
      <c r="A1390" t="s">
        <v>463</v>
      </c>
      <c r="B1390" t="s">
        <v>449</v>
      </c>
      <c r="C1390" t="s">
        <v>1915</v>
      </c>
      <c r="D1390" t="s">
        <v>1102</v>
      </c>
      <c r="E1390" t="s">
        <v>128</v>
      </c>
      <c r="F1390" t="s">
        <v>128</v>
      </c>
      <c r="H1390">
        <v>230490</v>
      </c>
      <c r="I1390">
        <v>29250</v>
      </c>
      <c r="J1390" t="s">
        <v>1319</v>
      </c>
    </row>
    <row r="1391" spans="1:10" ht="14.45">
      <c r="A1391" t="s">
        <v>463</v>
      </c>
      <c r="B1391" t="s">
        <v>474</v>
      </c>
      <c r="C1391" t="s">
        <v>1915</v>
      </c>
      <c r="D1391" t="s">
        <v>1102</v>
      </c>
      <c r="E1391" t="s">
        <v>128</v>
      </c>
      <c r="F1391" t="s">
        <v>128</v>
      </c>
      <c r="H1391">
        <v>63180</v>
      </c>
      <c r="I1391">
        <v>63180</v>
      </c>
      <c r="J1391" t="s">
        <v>1319</v>
      </c>
    </row>
    <row r="1392" spans="1:10" ht="14.45">
      <c r="A1392" t="s">
        <v>463</v>
      </c>
      <c r="B1392" t="s">
        <v>143</v>
      </c>
      <c r="C1392" t="s">
        <v>1915</v>
      </c>
      <c r="D1392" t="s">
        <v>1102</v>
      </c>
      <c r="E1392" t="s">
        <v>128</v>
      </c>
      <c r="F1392" t="s">
        <v>128</v>
      </c>
      <c r="H1392">
        <v>44272800</v>
      </c>
      <c r="I1392">
        <v>22149270</v>
      </c>
      <c r="J1392" t="s">
        <v>1319</v>
      </c>
    </row>
    <row r="1393" spans="1:10" ht="14.45">
      <c r="A1393" t="s">
        <v>463</v>
      </c>
      <c r="B1393" t="s">
        <v>432</v>
      </c>
      <c r="C1393" t="s">
        <v>1915</v>
      </c>
      <c r="D1393" t="s">
        <v>1102</v>
      </c>
      <c r="E1393" t="s">
        <v>128</v>
      </c>
      <c r="F1393" t="s">
        <v>128</v>
      </c>
      <c r="H1393">
        <v>684450</v>
      </c>
      <c r="I1393">
        <v>188370</v>
      </c>
      <c r="J1393" t="s">
        <v>1319</v>
      </c>
    </row>
    <row r="1394" spans="1:10" ht="14.45">
      <c r="A1394" t="s">
        <v>463</v>
      </c>
      <c r="B1394" t="s">
        <v>1742</v>
      </c>
      <c r="C1394" t="s">
        <v>1915</v>
      </c>
      <c r="D1394" t="s">
        <v>1102</v>
      </c>
      <c r="E1394" t="s">
        <v>128</v>
      </c>
      <c r="F1394" t="s">
        <v>128</v>
      </c>
      <c r="H1394">
        <v>201240</v>
      </c>
      <c r="I1394">
        <v>150930</v>
      </c>
      <c r="J1394" t="s">
        <v>1319</v>
      </c>
    </row>
    <row r="1395" spans="1:10" ht="14.45">
      <c r="A1395" t="s">
        <v>463</v>
      </c>
      <c r="B1395" t="s">
        <v>441</v>
      </c>
      <c r="C1395" t="s">
        <v>1915</v>
      </c>
      <c r="D1395" t="s">
        <v>1102</v>
      </c>
      <c r="E1395" t="s">
        <v>128</v>
      </c>
      <c r="F1395" t="s">
        <v>128</v>
      </c>
      <c r="H1395">
        <v>13459680</v>
      </c>
      <c r="I1395">
        <v>4785300</v>
      </c>
      <c r="J1395" t="s">
        <v>1319</v>
      </c>
    </row>
    <row r="1396" spans="1:10" ht="14.45">
      <c r="A1396" t="s">
        <v>463</v>
      </c>
      <c r="B1396" t="s">
        <v>501</v>
      </c>
      <c r="C1396" t="s">
        <v>1915</v>
      </c>
      <c r="D1396" t="s">
        <v>1102</v>
      </c>
      <c r="E1396" t="s">
        <v>128</v>
      </c>
      <c r="F1396" t="s">
        <v>128</v>
      </c>
      <c r="H1396">
        <v>758160</v>
      </c>
      <c r="I1396">
        <v>304200</v>
      </c>
      <c r="J1396" t="s">
        <v>1319</v>
      </c>
    </row>
    <row r="1397" spans="1:10" ht="14.45">
      <c r="A1397" t="s">
        <v>463</v>
      </c>
      <c r="B1397" t="s">
        <v>262</v>
      </c>
      <c r="C1397" t="s">
        <v>1915</v>
      </c>
      <c r="D1397" t="s">
        <v>1102</v>
      </c>
      <c r="E1397" t="s">
        <v>128</v>
      </c>
      <c r="F1397" t="s">
        <v>128</v>
      </c>
      <c r="H1397">
        <v>299520</v>
      </c>
      <c r="J1397" t="s">
        <v>1319</v>
      </c>
    </row>
    <row r="1398" spans="1:10" ht="14.45">
      <c r="A1398" t="s">
        <v>463</v>
      </c>
      <c r="B1398" t="s">
        <v>206</v>
      </c>
      <c r="C1398" t="s">
        <v>1915</v>
      </c>
      <c r="D1398" t="s">
        <v>1102</v>
      </c>
      <c r="E1398" t="s">
        <v>128</v>
      </c>
      <c r="F1398" t="s">
        <v>128</v>
      </c>
      <c r="H1398">
        <v>9831510</v>
      </c>
      <c r="I1398">
        <v>5367960</v>
      </c>
      <c r="J1398" t="s">
        <v>1319</v>
      </c>
    </row>
    <row r="1399" spans="1:10" ht="14.45">
      <c r="A1399" t="s">
        <v>463</v>
      </c>
      <c r="B1399" t="s">
        <v>518</v>
      </c>
      <c r="C1399" t="s">
        <v>1915</v>
      </c>
      <c r="D1399" t="s">
        <v>1102</v>
      </c>
      <c r="E1399" t="s">
        <v>128</v>
      </c>
      <c r="F1399" t="s">
        <v>128</v>
      </c>
      <c r="H1399">
        <v>69030</v>
      </c>
      <c r="I1399">
        <v>69030</v>
      </c>
      <c r="J1399" t="s">
        <v>1319</v>
      </c>
    </row>
    <row r="1400" spans="1:10" ht="14.45">
      <c r="A1400" t="s">
        <v>463</v>
      </c>
      <c r="B1400" t="s">
        <v>366</v>
      </c>
      <c r="C1400" t="s">
        <v>1915</v>
      </c>
      <c r="D1400" t="s">
        <v>1102</v>
      </c>
      <c r="E1400" t="s">
        <v>128</v>
      </c>
      <c r="F1400" t="s">
        <v>128</v>
      </c>
      <c r="H1400">
        <v>3593070</v>
      </c>
      <c r="I1400">
        <v>1497600</v>
      </c>
      <c r="J1400" t="s">
        <v>1319</v>
      </c>
    </row>
    <row r="1401" spans="1:10" ht="14.45">
      <c r="A1401" t="s">
        <v>463</v>
      </c>
      <c r="B1401" t="s">
        <v>365</v>
      </c>
      <c r="C1401" t="s">
        <v>1915</v>
      </c>
      <c r="D1401" t="s">
        <v>1102</v>
      </c>
      <c r="E1401" t="s">
        <v>128</v>
      </c>
      <c r="F1401" t="s">
        <v>128</v>
      </c>
      <c r="H1401">
        <v>142740</v>
      </c>
      <c r="I1401">
        <v>142740</v>
      </c>
      <c r="J1401" t="s">
        <v>1319</v>
      </c>
    </row>
    <row r="1402" spans="1:10" ht="14.45">
      <c r="A1402" t="s">
        <v>463</v>
      </c>
      <c r="B1402" t="s">
        <v>1856</v>
      </c>
      <c r="C1402" t="s">
        <v>1915</v>
      </c>
      <c r="D1402" t="s">
        <v>1102</v>
      </c>
      <c r="E1402" t="s">
        <v>128</v>
      </c>
      <c r="F1402" t="s">
        <v>128</v>
      </c>
      <c r="H1402">
        <v>1093950</v>
      </c>
      <c r="I1402">
        <v>128700</v>
      </c>
      <c r="J1402" t="s">
        <v>1319</v>
      </c>
    </row>
    <row r="1403" spans="1:10" ht="14.45">
      <c r="A1403" t="s">
        <v>463</v>
      </c>
      <c r="B1403" t="s">
        <v>442</v>
      </c>
      <c r="C1403" t="s">
        <v>1915</v>
      </c>
      <c r="D1403" t="s">
        <v>1102</v>
      </c>
      <c r="E1403" t="s">
        <v>128</v>
      </c>
      <c r="F1403" t="s">
        <v>128</v>
      </c>
      <c r="H1403">
        <v>1072890</v>
      </c>
      <c r="I1403">
        <v>376740</v>
      </c>
      <c r="J1403" t="s">
        <v>1319</v>
      </c>
    </row>
    <row r="1404" spans="1:10" ht="14.45">
      <c r="A1404" t="s">
        <v>463</v>
      </c>
      <c r="B1404" t="s">
        <v>116</v>
      </c>
      <c r="C1404" t="s">
        <v>1915</v>
      </c>
      <c r="D1404" t="s">
        <v>1102</v>
      </c>
      <c r="E1404" t="s">
        <v>128</v>
      </c>
      <c r="F1404" t="s">
        <v>128</v>
      </c>
      <c r="H1404">
        <v>54281710</v>
      </c>
      <c r="I1404">
        <v>19282770</v>
      </c>
      <c r="J1404" t="s">
        <v>1319</v>
      </c>
    </row>
    <row r="1405" spans="1:10" ht="14.45">
      <c r="A1405" t="s">
        <v>463</v>
      </c>
      <c r="B1405" t="s">
        <v>186</v>
      </c>
      <c r="C1405" t="s">
        <v>1915</v>
      </c>
      <c r="D1405" t="s">
        <v>1102</v>
      </c>
      <c r="E1405" t="s">
        <v>128</v>
      </c>
      <c r="F1405" t="s">
        <v>128</v>
      </c>
      <c r="H1405">
        <v>16000920</v>
      </c>
      <c r="I1405">
        <v>5754060</v>
      </c>
      <c r="J1405" t="s">
        <v>1319</v>
      </c>
    </row>
    <row r="1406" spans="1:10" ht="14.45">
      <c r="A1406" t="s">
        <v>463</v>
      </c>
      <c r="B1406" t="s">
        <v>1315</v>
      </c>
      <c r="C1406" t="s">
        <v>1915</v>
      </c>
      <c r="D1406" t="s">
        <v>1102</v>
      </c>
      <c r="E1406" t="s">
        <v>128</v>
      </c>
      <c r="F1406" t="s">
        <v>128</v>
      </c>
      <c r="H1406">
        <v>1054170</v>
      </c>
      <c r="I1406">
        <v>1054170</v>
      </c>
      <c r="J1406" t="s">
        <v>1319</v>
      </c>
    </row>
    <row r="1407" spans="1:10" ht="14.45">
      <c r="A1407" t="s">
        <v>463</v>
      </c>
      <c r="B1407" t="s">
        <v>252</v>
      </c>
      <c r="C1407" t="s">
        <v>1915</v>
      </c>
      <c r="D1407" t="s">
        <v>1102</v>
      </c>
      <c r="E1407" t="s">
        <v>128</v>
      </c>
      <c r="F1407" t="s">
        <v>128</v>
      </c>
      <c r="H1407">
        <v>458640</v>
      </c>
      <c r="I1407">
        <v>458640</v>
      </c>
      <c r="J1407" t="s">
        <v>1319</v>
      </c>
    </row>
    <row r="1408" spans="1:10" ht="14.45">
      <c r="A1408" t="s">
        <v>463</v>
      </c>
      <c r="B1408" t="s">
        <v>102</v>
      </c>
      <c r="C1408" t="s">
        <v>1915</v>
      </c>
      <c r="D1408" t="s">
        <v>1102</v>
      </c>
      <c r="E1408" t="s">
        <v>128</v>
      </c>
      <c r="F1408" t="s">
        <v>128</v>
      </c>
      <c r="H1408">
        <v>1698840</v>
      </c>
      <c r="I1408">
        <v>1698840</v>
      </c>
      <c r="J1408" t="s">
        <v>1319</v>
      </c>
    </row>
    <row r="1409" spans="1:10" ht="14.45">
      <c r="A1409" t="s">
        <v>463</v>
      </c>
      <c r="B1409" t="s">
        <v>234</v>
      </c>
      <c r="C1409" t="s">
        <v>1915</v>
      </c>
      <c r="D1409" t="s">
        <v>1102</v>
      </c>
      <c r="E1409" t="s">
        <v>128</v>
      </c>
      <c r="F1409" t="s">
        <v>128</v>
      </c>
      <c r="H1409">
        <v>496080</v>
      </c>
      <c r="I1409">
        <v>201240</v>
      </c>
      <c r="J1409" t="s">
        <v>1319</v>
      </c>
    </row>
    <row r="1410" spans="1:10" ht="14.45">
      <c r="A1410" t="s">
        <v>463</v>
      </c>
      <c r="B1410" t="s">
        <v>390</v>
      </c>
      <c r="C1410" t="s">
        <v>1915</v>
      </c>
      <c r="D1410" t="s">
        <v>1102</v>
      </c>
      <c r="E1410" t="s">
        <v>128</v>
      </c>
      <c r="F1410" t="s">
        <v>128</v>
      </c>
      <c r="H1410">
        <v>814320</v>
      </c>
      <c r="I1410">
        <v>459810</v>
      </c>
      <c r="J1410" t="s">
        <v>1319</v>
      </c>
    </row>
    <row r="1411" spans="1:10" ht="14.45">
      <c r="A1411" t="s">
        <v>463</v>
      </c>
      <c r="B1411" t="s">
        <v>352</v>
      </c>
      <c r="C1411" t="s">
        <v>1915</v>
      </c>
      <c r="D1411" t="s">
        <v>1102</v>
      </c>
      <c r="E1411" t="s">
        <v>128</v>
      </c>
      <c r="F1411" t="s">
        <v>128</v>
      </c>
      <c r="H1411">
        <v>2809170</v>
      </c>
      <c r="I1411">
        <v>1408680</v>
      </c>
      <c r="J1411" t="s">
        <v>1319</v>
      </c>
    </row>
    <row r="1412" spans="1:10" ht="14.45">
      <c r="A1412" t="s">
        <v>463</v>
      </c>
      <c r="B1412" t="s">
        <v>197</v>
      </c>
      <c r="C1412" t="s">
        <v>1915</v>
      </c>
      <c r="D1412" t="s">
        <v>1102</v>
      </c>
      <c r="E1412" t="s">
        <v>128</v>
      </c>
      <c r="F1412" t="s">
        <v>128</v>
      </c>
      <c r="H1412">
        <v>3209310</v>
      </c>
      <c r="I1412">
        <v>409500</v>
      </c>
      <c r="J1412" t="s">
        <v>1319</v>
      </c>
    </row>
    <row r="1413" spans="1:10" ht="14.45">
      <c r="A1413" t="s">
        <v>463</v>
      </c>
      <c r="B1413" t="s">
        <v>1739</v>
      </c>
      <c r="C1413" t="s">
        <v>1915</v>
      </c>
      <c r="D1413" t="s">
        <v>1102</v>
      </c>
      <c r="E1413" t="s">
        <v>128</v>
      </c>
      <c r="F1413" t="s">
        <v>128</v>
      </c>
      <c r="H1413">
        <v>4577040</v>
      </c>
      <c r="I1413">
        <v>372060</v>
      </c>
      <c r="J1413" t="s">
        <v>1319</v>
      </c>
    </row>
    <row r="1414" spans="1:10" ht="14.45">
      <c r="A1414" t="s">
        <v>463</v>
      </c>
      <c r="B1414" t="s">
        <v>372</v>
      </c>
      <c r="C1414" t="s">
        <v>1915</v>
      </c>
      <c r="D1414" t="s">
        <v>1102</v>
      </c>
      <c r="E1414" t="s">
        <v>128</v>
      </c>
      <c r="F1414" t="s">
        <v>128</v>
      </c>
      <c r="H1414">
        <v>1082250</v>
      </c>
      <c r="J1414" t="s">
        <v>1319</v>
      </c>
    </row>
    <row r="1415" spans="1:10" ht="14.45">
      <c r="A1415" t="s">
        <v>463</v>
      </c>
      <c r="B1415" t="s">
        <v>1737</v>
      </c>
      <c r="C1415" t="s">
        <v>1915</v>
      </c>
      <c r="D1415" t="s">
        <v>1102</v>
      </c>
      <c r="E1415" t="s">
        <v>128</v>
      </c>
      <c r="F1415" t="s">
        <v>128</v>
      </c>
      <c r="H1415">
        <v>444600</v>
      </c>
      <c r="I1415">
        <v>100620</v>
      </c>
      <c r="J1415" t="s">
        <v>1319</v>
      </c>
    </row>
    <row r="1416" spans="1:10" ht="14.45">
      <c r="A1416" t="s">
        <v>463</v>
      </c>
      <c r="B1416" t="s">
        <v>293</v>
      </c>
      <c r="C1416" t="s">
        <v>1915</v>
      </c>
      <c r="D1416" t="s">
        <v>1102</v>
      </c>
      <c r="E1416" t="s">
        <v>128</v>
      </c>
      <c r="F1416" t="s">
        <v>128</v>
      </c>
      <c r="H1416">
        <v>387270</v>
      </c>
      <c r="I1416">
        <v>387270</v>
      </c>
      <c r="J1416" t="s">
        <v>1319</v>
      </c>
    </row>
    <row r="1417" spans="1:10" ht="14.45">
      <c r="A1417" t="s">
        <v>463</v>
      </c>
      <c r="B1417" t="s">
        <v>271</v>
      </c>
      <c r="C1417" t="s">
        <v>1915</v>
      </c>
      <c r="D1417" t="s">
        <v>1102</v>
      </c>
      <c r="E1417" t="s">
        <v>128</v>
      </c>
      <c r="F1417" t="s">
        <v>128</v>
      </c>
      <c r="H1417">
        <v>1088100</v>
      </c>
      <c r="I1417">
        <v>1088100</v>
      </c>
      <c r="J1417" t="s">
        <v>1319</v>
      </c>
    </row>
    <row r="1418" spans="1:10" ht="14.45">
      <c r="A1418" t="s">
        <v>463</v>
      </c>
      <c r="B1418" t="s">
        <v>430</v>
      </c>
      <c r="C1418" t="s">
        <v>1915</v>
      </c>
      <c r="D1418" t="s">
        <v>1102</v>
      </c>
      <c r="E1418" t="s">
        <v>128</v>
      </c>
      <c r="F1418" t="s">
        <v>128</v>
      </c>
      <c r="H1418">
        <v>2449980</v>
      </c>
      <c r="I1418">
        <v>2449980</v>
      </c>
      <c r="J1418" t="s">
        <v>1319</v>
      </c>
    </row>
    <row r="1419" spans="1:10" ht="14.45">
      <c r="A1419" t="s">
        <v>463</v>
      </c>
      <c r="B1419" t="s">
        <v>521</v>
      </c>
      <c r="C1419" t="s">
        <v>1915</v>
      </c>
      <c r="D1419" t="s">
        <v>1102</v>
      </c>
      <c r="E1419" t="s">
        <v>128</v>
      </c>
      <c r="F1419" t="s">
        <v>128</v>
      </c>
      <c r="H1419">
        <v>4048200</v>
      </c>
      <c r="J1419" t="s">
        <v>1319</v>
      </c>
    </row>
    <row r="1420" spans="1:10" ht="14.45">
      <c r="A1420" t="s">
        <v>463</v>
      </c>
      <c r="B1420" t="s">
        <v>201</v>
      </c>
      <c r="C1420" t="s">
        <v>1915</v>
      </c>
      <c r="D1420" t="s">
        <v>1102</v>
      </c>
      <c r="E1420" t="s">
        <v>128</v>
      </c>
      <c r="F1420" t="s">
        <v>128</v>
      </c>
      <c r="H1420">
        <v>484380</v>
      </c>
      <c r="I1420">
        <v>224640</v>
      </c>
      <c r="J1420" t="s">
        <v>1319</v>
      </c>
    </row>
    <row r="1421" spans="1:10" ht="14.45">
      <c r="A1421" t="s">
        <v>463</v>
      </c>
      <c r="B1421" t="s">
        <v>151</v>
      </c>
      <c r="C1421" t="s">
        <v>1915</v>
      </c>
      <c r="D1421" t="s">
        <v>1102</v>
      </c>
      <c r="E1421" t="s">
        <v>128</v>
      </c>
      <c r="F1421" t="s">
        <v>128</v>
      </c>
      <c r="H1421">
        <v>6986070</v>
      </c>
      <c r="I1421">
        <v>765180</v>
      </c>
      <c r="J1421" t="s">
        <v>1319</v>
      </c>
    </row>
    <row r="1422" spans="1:10" ht="14.45">
      <c r="A1422" t="s">
        <v>463</v>
      </c>
      <c r="B1422" t="s">
        <v>140</v>
      </c>
      <c r="C1422" t="s">
        <v>1915</v>
      </c>
      <c r="D1422" t="s">
        <v>1102</v>
      </c>
      <c r="E1422" t="s">
        <v>128</v>
      </c>
      <c r="F1422" t="s">
        <v>128</v>
      </c>
      <c r="H1422">
        <v>962910</v>
      </c>
      <c r="I1422">
        <v>305370</v>
      </c>
      <c r="J1422" t="s">
        <v>1319</v>
      </c>
    </row>
    <row r="1423" spans="1:10" ht="14.45">
      <c r="A1423" t="s">
        <v>463</v>
      </c>
      <c r="B1423" t="s">
        <v>444</v>
      </c>
      <c r="C1423" t="s">
        <v>1915</v>
      </c>
      <c r="D1423" t="s">
        <v>1102</v>
      </c>
      <c r="E1423" t="s">
        <v>128</v>
      </c>
      <c r="F1423" t="s">
        <v>128</v>
      </c>
      <c r="H1423">
        <v>2255760</v>
      </c>
      <c r="I1423">
        <v>398970</v>
      </c>
      <c r="J1423" t="s">
        <v>1319</v>
      </c>
    </row>
    <row r="1424" spans="1:10" ht="14.45">
      <c r="A1424" t="s">
        <v>463</v>
      </c>
      <c r="B1424" t="s">
        <v>172</v>
      </c>
      <c r="C1424" t="s">
        <v>1915</v>
      </c>
      <c r="D1424" t="s">
        <v>1102</v>
      </c>
      <c r="E1424" t="s">
        <v>128</v>
      </c>
      <c r="F1424" t="s">
        <v>128</v>
      </c>
      <c r="H1424">
        <v>30576780</v>
      </c>
      <c r="I1424">
        <v>18577260</v>
      </c>
      <c r="J1424" t="s">
        <v>1319</v>
      </c>
    </row>
    <row r="1425" spans="1:10" ht="14.45">
      <c r="A1425" t="s">
        <v>463</v>
      </c>
      <c r="B1425" t="s">
        <v>299</v>
      </c>
      <c r="C1425" t="s">
        <v>1915</v>
      </c>
      <c r="D1425" t="s">
        <v>1102</v>
      </c>
      <c r="E1425" t="s">
        <v>128</v>
      </c>
      <c r="F1425" t="s">
        <v>128</v>
      </c>
      <c r="H1425">
        <v>61003800</v>
      </c>
      <c r="I1425">
        <v>51305670</v>
      </c>
      <c r="J1425" t="s">
        <v>1319</v>
      </c>
    </row>
    <row r="1426" spans="1:10" ht="14.45">
      <c r="A1426" t="s">
        <v>463</v>
      </c>
      <c r="B1426" t="s">
        <v>106</v>
      </c>
      <c r="C1426" t="s">
        <v>1915</v>
      </c>
      <c r="D1426" t="s">
        <v>1102</v>
      </c>
      <c r="E1426" t="s">
        <v>128</v>
      </c>
      <c r="F1426" t="s">
        <v>128</v>
      </c>
      <c r="H1426">
        <v>41254200</v>
      </c>
      <c r="I1426">
        <v>22129380</v>
      </c>
      <c r="J1426" t="s">
        <v>1319</v>
      </c>
    </row>
    <row r="1427" spans="1:10" ht="14.45">
      <c r="A1427" t="s">
        <v>463</v>
      </c>
      <c r="B1427" t="s">
        <v>470</v>
      </c>
      <c r="C1427" t="s">
        <v>1915</v>
      </c>
      <c r="D1427" t="s">
        <v>1102</v>
      </c>
      <c r="E1427" t="s">
        <v>128</v>
      </c>
      <c r="F1427" t="s">
        <v>128</v>
      </c>
      <c r="H1427">
        <v>480870</v>
      </c>
      <c r="I1427">
        <v>100620</v>
      </c>
      <c r="J1427" t="s">
        <v>1319</v>
      </c>
    </row>
    <row r="1428" spans="1:10" ht="14.45">
      <c r="A1428" t="s">
        <v>463</v>
      </c>
      <c r="B1428" t="s">
        <v>202</v>
      </c>
      <c r="C1428" t="s">
        <v>1915</v>
      </c>
      <c r="D1428" t="s">
        <v>1174</v>
      </c>
      <c r="E1428" t="s">
        <v>147</v>
      </c>
      <c r="F1428" t="s">
        <v>147</v>
      </c>
      <c r="I1428">
        <v>336000</v>
      </c>
      <c r="J1428" t="s">
        <v>1319</v>
      </c>
    </row>
    <row r="1429" spans="1:10" ht="14.45">
      <c r="A1429" t="s">
        <v>463</v>
      </c>
      <c r="B1429" t="s">
        <v>515</v>
      </c>
      <c r="C1429" t="s">
        <v>1915</v>
      </c>
      <c r="D1429" t="s">
        <v>1102</v>
      </c>
      <c r="E1429" t="s">
        <v>128</v>
      </c>
      <c r="F1429" t="s">
        <v>128</v>
      </c>
      <c r="H1429">
        <v>115830</v>
      </c>
      <c r="I1429">
        <v>115830</v>
      </c>
      <c r="J1429" t="s">
        <v>1319</v>
      </c>
    </row>
    <row r="1430" spans="1:10" ht="14.45">
      <c r="A1430" t="s">
        <v>463</v>
      </c>
      <c r="B1430" t="s">
        <v>524</v>
      </c>
      <c r="C1430" t="s">
        <v>1915</v>
      </c>
      <c r="D1430" t="s">
        <v>1102</v>
      </c>
      <c r="E1430" t="s">
        <v>128</v>
      </c>
      <c r="F1430" t="s">
        <v>128</v>
      </c>
      <c r="H1430">
        <v>70200</v>
      </c>
      <c r="I1430">
        <v>70200</v>
      </c>
      <c r="J1430" t="s">
        <v>1319</v>
      </c>
    </row>
    <row r="1431" spans="1:10" ht="14.45">
      <c r="A1431" t="s">
        <v>463</v>
      </c>
      <c r="B1431" t="s">
        <v>213</v>
      </c>
      <c r="C1431" t="s">
        <v>1915</v>
      </c>
      <c r="D1431" t="s">
        <v>1102</v>
      </c>
      <c r="E1431" t="s">
        <v>128</v>
      </c>
      <c r="F1431" t="s">
        <v>128</v>
      </c>
      <c r="H1431">
        <v>3999060</v>
      </c>
      <c r="I1431">
        <v>864630</v>
      </c>
      <c r="J1431" t="s">
        <v>1319</v>
      </c>
    </row>
    <row r="1432" spans="1:10" ht="14.45">
      <c r="A1432" t="s">
        <v>463</v>
      </c>
      <c r="B1432" t="s">
        <v>445</v>
      </c>
      <c r="C1432" t="s">
        <v>1915</v>
      </c>
      <c r="D1432" t="s">
        <v>1102</v>
      </c>
      <c r="E1432" t="s">
        <v>128</v>
      </c>
      <c r="F1432" t="s">
        <v>128</v>
      </c>
      <c r="H1432">
        <v>1097460</v>
      </c>
      <c r="I1432">
        <v>561600</v>
      </c>
      <c r="J1432" t="s">
        <v>1319</v>
      </c>
    </row>
    <row r="1433" spans="1:10" ht="14.45">
      <c r="A1433" t="s">
        <v>463</v>
      </c>
      <c r="B1433" t="s">
        <v>313</v>
      </c>
      <c r="C1433" t="s">
        <v>1915</v>
      </c>
      <c r="D1433" t="s">
        <v>1102</v>
      </c>
      <c r="E1433" t="s">
        <v>128</v>
      </c>
      <c r="F1433" t="s">
        <v>128</v>
      </c>
      <c r="H1433">
        <v>100620</v>
      </c>
      <c r="I1433">
        <v>100620</v>
      </c>
      <c r="J1433" t="s">
        <v>1319</v>
      </c>
    </row>
    <row r="1434" spans="1:10" ht="14.45">
      <c r="A1434" t="s">
        <v>463</v>
      </c>
      <c r="B1434" t="s">
        <v>486</v>
      </c>
      <c r="C1434" t="s">
        <v>1915</v>
      </c>
      <c r="D1434" t="s">
        <v>1102</v>
      </c>
      <c r="E1434" t="s">
        <v>128</v>
      </c>
      <c r="F1434" t="s">
        <v>128</v>
      </c>
      <c r="H1434">
        <v>1045980</v>
      </c>
      <c r="J1434" t="s">
        <v>1319</v>
      </c>
    </row>
    <row r="1435" spans="1:10" ht="14.45">
      <c r="A1435" t="s">
        <v>463</v>
      </c>
      <c r="B1435" t="s">
        <v>221</v>
      </c>
      <c r="C1435" t="s">
        <v>1915</v>
      </c>
      <c r="D1435" t="s">
        <v>1102</v>
      </c>
      <c r="E1435" t="s">
        <v>128</v>
      </c>
      <c r="F1435" t="s">
        <v>128</v>
      </c>
      <c r="H1435">
        <v>1908270</v>
      </c>
      <c r="I1435">
        <v>1908270</v>
      </c>
      <c r="J1435" t="s">
        <v>1319</v>
      </c>
    </row>
    <row r="1436" spans="1:10" ht="14.45">
      <c r="A1436" t="s">
        <v>463</v>
      </c>
      <c r="B1436" t="s">
        <v>495</v>
      </c>
      <c r="C1436" t="s">
        <v>1915</v>
      </c>
      <c r="D1436" t="s">
        <v>1102</v>
      </c>
      <c r="E1436" t="s">
        <v>128</v>
      </c>
      <c r="F1436" t="s">
        <v>128</v>
      </c>
      <c r="H1436">
        <v>2097810</v>
      </c>
      <c r="I1436">
        <v>1274130</v>
      </c>
      <c r="J1436" t="s">
        <v>1319</v>
      </c>
    </row>
    <row r="1437" spans="1:10" ht="14.45">
      <c r="A1437" t="s">
        <v>463</v>
      </c>
      <c r="B1437" t="s">
        <v>1862</v>
      </c>
      <c r="C1437" t="s">
        <v>1915</v>
      </c>
      <c r="D1437" t="s">
        <v>1102</v>
      </c>
      <c r="E1437" t="s">
        <v>128</v>
      </c>
      <c r="F1437" t="s">
        <v>128</v>
      </c>
      <c r="H1437">
        <v>2244060</v>
      </c>
      <c r="I1437">
        <v>1123200</v>
      </c>
      <c r="J1437" t="s">
        <v>1319</v>
      </c>
    </row>
    <row r="1438" spans="1:10" ht="14.45">
      <c r="A1438" t="s">
        <v>463</v>
      </c>
      <c r="B1438" t="s">
        <v>283</v>
      </c>
      <c r="C1438" t="s">
        <v>1915</v>
      </c>
      <c r="D1438" t="s">
        <v>1102</v>
      </c>
      <c r="E1438" t="s">
        <v>128</v>
      </c>
      <c r="F1438" t="s">
        <v>128</v>
      </c>
      <c r="H1438">
        <v>1519830</v>
      </c>
      <c r="I1438">
        <v>658710</v>
      </c>
      <c r="J1438" t="s">
        <v>1319</v>
      </c>
    </row>
    <row r="1439" spans="1:10" ht="14.45">
      <c r="A1439" t="s">
        <v>463</v>
      </c>
      <c r="B1439" t="s">
        <v>164</v>
      </c>
      <c r="C1439" t="s">
        <v>1915</v>
      </c>
      <c r="D1439" t="s">
        <v>1102</v>
      </c>
      <c r="E1439" t="s">
        <v>128</v>
      </c>
      <c r="F1439" t="s">
        <v>128</v>
      </c>
      <c r="H1439">
        <v>201240</v>
      </c>
      <c r="I1439">
        <v>201240</v>
      </c>
      <c r="J1439" t="s">
        <v>1319</v>
      </c>
    </row>
    <row r="1440" spans="1:10" ht="14.45">
      <c r="A1440" t="s">
        <v>463</v>
      </c>
      <c r="B1440" t="s">
        <v>1738</v>
      </c>
      <c r="C1440" t="s">
        <v>1915</v>
      </c>
      <c r="D1440" t="s">
        <v>1102</v>
      </c>
      <c r="E1440" t="s">
        <v>128</v>
      </c>
      <c r="F1440" t="s">
        <v>128</v>
      </c>
      <c r="H1440">
        <v>1638000</v>
      </c>
      <c r="I1440">
        <v>909090</v>
      </c>
      <c r="J1440" t="s">
        <v>1319</v>
      </c>
    </row>
    <row r="1441" spans="1:10" ht="14.45">
      <c r="A1441" t="s">
        <v>463</v>
      </c>
      <c r="B1441" t="s">
        <v>47</v>
      </c>
      <c r="C1441" t="s">
        <v>1915</v>
      </c>
      <c r="D1441" t="s">
        <v>1102</v>
      </c>
      <c r="E1441" t="s">
        <v>128</v>
      </c>
      <c r="F1441" t="s">
        <v>128</v>
      </c>
      <c r="H1441">
        <v>2955420</v>
      </c>
      <c r="I1441">
        <v>1299870</v>
      </c>
      <c r="J1441" t="s">
        <v>1319</v>
      </c>
    </row>
    <row r="1442" spans="1:10" ht="14.45">
      <c r="A1442" t="s">
        <v>463</v>
      </c>
      <c r="B1442" t="s">
        <v>1497</v>
      </c>
      <c r="C1442" t="s">
        <v>1915</v>
      </c>
      <c r="D1442" t="s">
        <v>1102</v>
      </c>
      <c r="E1442" t="s">
        <v>128</v>
      </c>
      <c r="F1442" t="s">
        <v>128</v>
      </c>
      <c r="H1442">
        <v>13531050</v>
      </c>
      <c r="I1442">
        <v>11765520</v>
      </c>
      <c r="J1442" t="s">
        <v>1319</v>
      </c>
    </row>
    <row r="1443" spans="1:10" ht="14.45">
      <c r="A1443" t="s">
        <v>463</v>
      </c>
      <c r="B1443" t="s">
        <v>239</v>
      </c>
      <c r="C1443" t="s">
        <v>1915</v>
      </c>
      <c r="D1443" t="s">
        <v>1102</v>
      </c>
      <c r="E1443" t="s">
        <v>128</v>
      </c>
      <c r="F1443" t="s">
        <v>128</v>
      </c>
      <c r="H1443">
        <v>8181810</v>
      </c>
      <c r="I1443">
        <v>1187550</v>
      </c>
      <c r="J1443" t="s">
        <v>1319</v>
      </c>
    </row>
    <row r="1444" spans="1:10" ht="14.45">
      <c r="A1444" t="s">
        <v>463</v>
      </c>
      <c r="B1444" t="s">
        <v>174</v>
      </c>
      <c r="C1444" t="s">
        <v>1915</v>
      </c>
      <c r="D1444" t="s">
        <v>1102</v>
      </c>
      <c r="E1444" t="s">
        <v>128</v>
      </c>
      <c r="F1444" t="s">
        <v>128</v>
      </c>
      <c r="H1444">
        <v>3724110</v>
      </c>
      <c r="I1444">
        <v>3724110</v>
      </c>
      <c r="J1444" t="s">
        <v>1319</v>
      </c>
    </row>
    <row r="1445" spans="1:10" ht="14.45">
      <c r="A1445" t="s">
        <v>463</v>
      </c>
      <c r="B1445" t="s">
        <v>175</v>
      </c>
      <c r="C1445" t="s">
        <v>1915</v>
      </c>
      <c r="D1445" t="s">
        <v>1102</v>
      </c>
      <c r="E1445" t="s">
        <v>128</v>
      </c>
      <c r="F1445" t="s">
        <v>128</v>
      </c>
      <c r="H1445">
        <v>10169640</v>
      </c>
      <c r="I1445">
        <v>2626650</v>
      </c>
      <c r="J1445" t="s">
        <v>1319</v>
      </c>
    </row>
    <row r="1446" spans="1:10" ht="14.45">
      <c r="A1446" t="s">
        <v>463</v>
      </c>
      <c r="B1446" t="s">
        <v>110</v>
      </c>
      <c r="C1446" t="s">
        <v>1915</v>
      </c>
      <c r="D1446" t="s">
        <v>1102</v>
      </c>
      <c r="E1446" t="s">
        <v>128</v>
      </c>
      <c r="F1446" t="s">
        <v>128</v>
      </c>
      <c r="H1446">
        <v>33650370</v>
      </c>
      <c r="I1446">
        <v>19513260</v>
      </c>
      <c r="J1446" t="s">
        <v>1319</v>
      </c>
    </row>
    <row r="1447" spans="1:10" ht="14.45">
      <c r="A1447" t="s">
        <v>463</v>
      </c>
      <c r="B1447" t="s">
        <v>307</v>
      </c>
      <c r="C1447" t="s">
        <v>1915</v>
      </c>
      <c r="D1447" t="s">
        <v>1102</v>
      </c>
      <c r="E1447" t="s">
        <v>128</v>
      </c>
      <c r="F1447" t="s">
        <v>128</v>
      </c>
      <c r="H1447">
        <v>999180</v>
      </c>
      <c r="I1447">
        <v>203580</v>
      </c>
      <c r="J1447" t="s">
        <v>1319</v>
      </c>
    </row>
    <row r="1448" spans="1:10" ht="14.45">
      <c r="A1448" t="s">
        <v>463</v>
      </c>
      <c r="B1448" t="s">
        <v>304</v>
      </c>
      <c r="C1448" t="s">
        <v>1915</v>
      </c>
      <c r="D1448" t="s">
        <v>1102</v>
      </c>
      <c r="E1448" t="s">
        <v>128</v>
      </c>
      <c r="F1448" t="s">
        <v>128</v>
      </c>
      <c r="H1448">
        <v>2954250</v>
      </c>
      <c r="I1448">
        <v>1102140</v>
      </c>
      <c r="J1448" t="s">
        <v>1319</v>
      </c>
    </row>
    <row r="1449" spans="1:10" ht="14.45">
      <c r="A1449" t="s">
        <v>671</v>
      </c>
      <c r="B1449" t="s">
        <v>488</v>
      </c>
      <c r="C1449" t="s">
        <v>1098</v>
      </c>
      <c r="F1449" t="s">
        <v>671</v>
      </c>
      <c r="G1449">
        <v>5000</v>
      </c>
      <c r="I1449">
        <v>5000</v>
      </c>
      <c r="J1449" t="s">
        <v>2542</v>
      </c>
    </row>
    <row r="1450" spans="1:10" ht="14.45">
      <c r="A1450" t="s">
        <v>526</v>
      </c>
      <c r="B1450" t="s">
        <v>274</v>
      </c>
      <c r="C1450" t="s">
        <v>1098</v>
      </c>
      <c r="D1450" t="s">
        <v>1176</v>
      </c>
      <c r="E1450" t="s">
        <v>204</v>
      </c>
      <c r="F1450" t="s">
        <v>204</v>
      </c>
      <c r="G1450">
        <v>12000</v>
      </c>
      <c r="I1450">
        <v>12000</v>
      </c>
      <c r="J1450" t="s">
        <v>2543</v>
      </c>
    </row>
    <row r="1451" spans="1:10" ht="14.45">
      <c r="A1451" t="s">
        <v>208</v>
      </c>
      <c r="B1451" t="s">
        <v>201</v>
      </c>
      <c r="C1451" t="s">
        <v>1098</v>
      </c>
      <c r="D1451" t="s">
        <v>1119</v>
      </c>
      <c r="E1451" t="s">
        <v>20</v>
      </c>
      <c r="F1451" t="s">
        <v>20</v>
      </c>
      <c r="G1451">
        <v>20000</v>
      </c>
      <c r="I1451">
        <v>20000</v>
      </c>
      <c r="J1451" t="s">
        <v>2544</v>
      </c>
    </row>
    <row r="1452" spans="7:9" ht="14.45">
      <c r="G1452" s="8">
        <f>SUBTOTAL(109,[Donated doses])</f>
        <v>972427655</v>
      </c>
      <c r="H1452" s="8">
        <f>SUBTOTAL(109,[Facilitated doses])</f>
        <v>564499990</v>
      </c>
      <c r="I1452" s="8">
        <f>SUBTOTAL(109,[Doses delivered])</f>
        <v>1067617715</v>
      </c>
    </row>
  </sheetData>
  <printOptions/>
  <pageMargins left="0.7" right="0.7" top="0.75" bottom="0.75" header="0.511805555555555" footer="0.511805555555555"/>
  <pageSetup horizontalDpi="300" verticalDpi="300" orientation="portrait" copies="1"/>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G766"/>
  <sheetViews>
    <sheetView showGridLines="0" workbookViewId="0" topLeftCell="A1">
      <selection activeCell="A1" sqref="A1"/>
    </sheetView>
  </sheetViews>
  <sheetFormatPr defaultColWidth="8.57421875" defaultRowHeight="15"/>
  <cols>
    <col min="1" max="1" width="19.00390625" style="0" customWidth="1"/>
    <col min="2" max="2" width="19.28125" style="0" customWidth="1"/>
    <col min="3" max="3" width="32.140625" style="0" customWidth="1"/>
    <col min="4" max="4" width="26.140625" style="0" customWidth="1"/>
    <col min="5" max="5" width="31.140625" style="0" customWidth="1"/>
    <col min="6" max="6" width="23.421875" style="0" customWidth="1"/>
    <col min="7" max="7" width="29.00390625" style="0" customWidth="1"/>
  </cols>
  <sheetData>
    <row r="1" spans="1:7" ht="14.45">
      <c r="A1" s="2" t="s">
        <v>1</v>
      </c>
      <c r="B1" s="2" t="s">
        <v>2</v>
      </c>
      <c r="C1" s="2" t="s">
        <v>3</v>
      </c>
      <c r="D1" s="2" t="s">
        <v>4</v>
      </c>
      <c r="E1" s="2" t="s">
        <v>5</v>
      </c>
      <c r="F1" s="2" t="s">
        <v>6</v>
      </c>
      <c r="G1" s="2" t="s">
        <v>7</v>
      </c>
    </row>
    <row r="2" spans="1:7" ht="14.45">
      <c r="A2" t="s">
        <v>8</v>
      </c>
      <c r="B2" s="3">
        <v>44606</v>
      </c>
      <c r="C2" t="s">
        <v>9</v>
      </c>
      <c r="D2" t="s">
        <v>10</v>
      </c>
      <c r="E2" t="s">
        <v>10</v>
      </c>
      <c r="F2" t="s">
        <v>11</v>
      </c>
      <c r="G2" t="s">
        <v>12</v>
      </c>
    </row>
    <row r="3" spans="1:7" ht="14.45">
      <c r="A3" t="s">
        <v>13</v>
      </c>
      <c r="B3" s="3">
        <v>44602</v>
      </c>
      <c r="C3" t="s">
        <v>14</v>
      </c>
      <c r="D3" t="s">
        <v>15</v>
      </c>
      <c r="E3" t="s">
        <v>16</v>
      </c>
      <c r="F3" t="s">
        <v>11</v>
      </c>
      <c r="G3" t="s">
        <v>17</v>
      </c>
    </row>
    <row r="4" spans="1:7" ht="14.45">
      <c r="A4" t="s">
        <v>18</v>
      </c>
      <c r="B4" s="3">
        <v>44599</v>
      </c>
      <c r="C4" t="s">
        <v>19</v>
      </c>
      <c r="D4" t="s">
        <v>20</v>
      </c>
      <c r="E4" t="s">
        <v>21</v>
      </c>
      <c r="F4" t="s">
        <v>11</v>
      </c>
      <c r="G4" t="s">
        <v>22</v>
      </c>
    </row>
    <row r="5" spans="1:7" ht="14.45">
      <c r="A5" t="s">
        <v>23</v>
      </c>
      <c r="B5" s="3">
        <v>44598</v>
      </c>
      <c r="C5" t="s">
        <v>24</v>
      </c>
      <c r="D5" t="s">
        <v>25</v>
      </c>
      <c r="E5" t="s">
        <v>25</v>
      </c>
      <c r="F5" t="s">
        <v>11</v>
      </c>
      <c r="G5" t="s">
        <v>26</v>
      </c>
    </row>
    <row r="6" spans="1:7" ht="14.45">
      <c r="A6" t="s">
        <v>27</v>
      </c>
      <c r="B6" s="3">
        <v>44595</v>
      </c>
      <c r="C6" t="s">
        <v>9</v>
      </c>
      <c r="D6" t="s">
        <v>10</v>
      </c>
      <c r="E6" t="s">
        <v>10</v>
      </c>
      <c r="F6" t="s">
        <v>11</v>
      </c>
      <c r="G6" t="s">
        <v>28</v>
      </c>
    </row>
    <row r="7" spans="1:7" ht="14.45">
      <c r="A7" t="s">
        <v>29</v>
      </c>
      <c r="B7" s="3">
        <v>44595</v>
      </c>
      <c r="C7" t="s">
        <v>9</v>
      </c>
      <c r="D7" t="s">
        <v>10</v>
      </c>
      <c r="E7" t="s">
        <v>10</v>
      </c>
      <c r="F7" t="s">
        <v>11</v>
      </c>
      <c r="G7" t="s">
        <v>30</v>
      </c>
    </row>
    <row r="8" spans="1:7" ht="14.45">
      <c r="A8" t="s">
        <v>31</v>
      </c>
      <c r="B8" s="3">
        <v>44581</v>
      </c>
      <c r="C8" t="s">
        <v>9</v>
      </c>
      <c r="D8" t="s">
        <v>10</v>
      </c>
      <c r="E8" t="s">
        <v>32</v>
      </c>
      <c r="F8" t="s">
        <v>11</v>
      </c>
      <c r="G8" t="s">
        <v>33</v>
      </c>
    </row>
    <row r="9" spans="1:7" ht="14.45">
      <c r="A9" t="s">
        <v>34</v>
      </c>
      <c r="B9" s="3">
        <v>44573</v>
      </c>
      <c r="C9" t="s">
        <v>9</v>
      </c>
      <c r="D9" t="s">
        <v>10</v>
      </c>
      <c r="E9" t="s">
        <v>35</v>
      </c>
      <c r="F9" t="s">
        <v>11</v>
      </c>
      <c r="G9" t="s">
        <v>36</v>
      </c>
    </row>
    <row r="10" spans="1:7" ht="14.45">
      <c r="A10" t="s">
        <v>23</v>
      </c>
      <c r="B10" s="3">
        <v>44559</v>
      </c>
      <c r="C10" t="s">
        <v>37</v>
      </c>
      <c r="D10" t="s">
        <v>38</v>
      </c>
      <c r="E10" t="s">
        <v>38</v>
      </c>
      <c r="F10" t="s">
        <v>11</v>
      </c>
      <c r="G10" t="s">
        <v>39</v>
      </c>
    </row>
    <row r="11" spans="1:7" ht="14.45">
      <c r="A11" t="s">
        <v>23</v>
      </c>
      <c r="B11" s="3">
        <v>44559</v>
      </c>
      <c r="C11" t="s">
        <v>40</v>
      </c>
      <c r="D11" t="s">
        <v>41</v>
      </c>
      <c r="E11" t="s">
        <v>41</v>
      </c>
      <c r="F11" t="s">
        <v>11</v>
      </c>
      <c r="G11" t="s">
        <v>42</v>
      </c>
    </row>
    <row r="12" spans="1:7" ht="14.45">
      <c r="A12" t="s">
        <v>43</v>
      </c>
      <c r="B12" s="3">
        <v>44559</v>
      </c>
      <c r="C12" t="s">
        <v>44</v>
      </c>
      <c r="D12" t="s">
        <v>45</v>
      </c>
      <c r="E12" t="s">
        <v>45</v>
      </c>
      <c r="F12" t="s">
        <v>11</v>
      </c>
      <c r="G12" t="s">
        <v>46</v>
      </c>
    </row>
    <row r="13" spans="1:7" ht="14.45">
      <c r="A13" t="s">
        <v>47</v>
      </c>
      <c r="B13" s="3">
        <v>44559</v>
      </c>
      <c r="C13" t="s">
        <v>24</v>
      </c>
      <c r="D13" t="s">
        <v>25</v>
      </c>
      <c r="E13" t="s">
        <v>25</v>
      </c>
      <c r="F13" t="s">
        <v>11</v>
      </c>
      <c r="G13" t="s">
        <v>48</v>
      </c>
    </row>
    <row r="14" spans="1:7" ht="14.45">
      <c r="A14" t="s">
        <v>49</v>
      </c>
      <c r="B14" s="3">
        <v>44558</v>
      </c>
      <c r="C14" t="s">
        <v>50</v>
      </c>
      <c r="D14" t="s">
        <v>51</v>
      </c>
      <c r="E14" t="s">
        <v>51</v>
      </c>
      <c r="F14" t="s">
        <v>11</v>
      </c>
      <c r="G14" t="s">
        <v>52</v>
      </c>
    </row>
    <row r="15" spans="1:7" ht="14.45">
      <c r="A15" t="s">
        <v>53</v>
      </c>
      <c r="B15" s="3">
        <v>44557</v>
      </c>
      <c r="C15" t="s">
        <v>54</v>
      </c>
      <c r="D15" t="s">
        <v>55</v>
      </c>
      <c r="E15" t="s">
        <v>55</v>
      </c>
      <c r="F15" t="s">
        <v>11</v>
      </c>
      <c r="G15" t="s">
        <v>56</v>
      </c>
    </row>
    <row r="16" spans="1:7" ht="14.45">
      <c r="A16" t="s">
        <v>57</v>
      </c>
      <c r="B16" s="3">
        <v>44555</v>
      </c>
      <c r="C16" t="s">
        <v>24</v>
      </c>
      <c r="D16" t="s">
        <v>25</v>
      </c>
      <c r="E16" t="s">
        <v>25</v>
      </c>
      <c r="F16" t="s">
        <v>11</v>
      </c>
      <c r="G16" t="s">
        <v>58</v>
      </c>
    </row>
    <row r="17" spans="1:7" ht="14.45">
      <c r="A17" t="s">
        <v>59</v>
      </c>
      <c r="B17" s="3">
        <v>44550</v>
      </c>
      <c r="C17" t="s">
        <v>9</v>
      </c>
      <c r="D17" t="s">
        <v>10</v>
      </c>
      <c r="E17" t="s">
        <v>10</v>
      </c>
      <c r="F17" t="s">
        <v>11</v>
      </c>
      <c r="G17" t="s">
        <v>60</v>
      </c>
    </row>
    <row r="18" spans="1:7" ht="14.45">
      <c r="A18" t="s">
        <v>61</v>
      </c>
      <c r="B18" s="3">
        <v>44550</v>
      </c>
      <c r="C18" t="s">
        <v>9</v>
      </c>
      <c r="D18" t="s">
        <v>10</v>
      </c>
      <c r="E18" t="s">
        <v>10</v>
      </c>
      <c r="F18" t="s">
        <v>11</v>
      </c>
      <c r="G18" t="s">
        <v>60</v>
      </c>
    </row>
    <row r="19" spans="1:7" ht="14.45">
      <c r="A19" t="s">
        <v>62</v>
      </c>
      <c r="B19" s="3">
        <v>44550</v>
      </c>
      <c r="C19" t="s">
        <v>9</v>
      </c>
      <c r="D19" t="s">
        <v>10</v>
      </c>
      <c r="E19" t="s">
        <v>10</v>
      </c>
      <c r="F19" t="s">
        <v>11</v>
      </c>
      <c r="G19" t="s">
        <v>60</v>
      </c>
    </row>
    <row r="20" spans="1:7" ht="14.45">
      <c r="A20" t="s">
        <v>63</v>
      </c>
      <c r="B20" s="3">
        <v>44550</v>
      </c>
      <c r="C20" t="s">
        <v>9</v>
      </c>
      <c r="D20" t="s">
        <v>10</v>
      </c>
      <c r="E20" t="s">
        <v>10</v>
      </c>
      <c r="F20" t="s">
        <v>11</v>
      </c>
      <c r="G20" t="s">
        <v>60</v>
      </c>
    </row>
    <row r="21" spans="1:7" ht="14.45">
      <c r="A21" t="s">
        <v>64</v>
      </c>
      <c r="B21" s="3">
        <v>44550</v>
      </c>
      <c r="C21" t="s">
        <v>9</v>
      </c>
      <c r="D21" t="s">
        <v>10</v>
      </c>
      <c r="E21" t="s">
        <v>10</v>
      </c>
      <c r="F21" t="s">
        <v>11</v>
      </c>
      <c r="G21" t="s">
        <v>60</v>
      </c>
    </row>
    <row r="22" spans="1:7" ht="14.45">
      <c r="A22" t="s">
        <v>65</v>
      </c>
      <c r="B22" s="3">
        <v>44550</v>
      </c>
      <c r="C22" t="s">
        <v>9</v>
      </c>
      <c r="D22" t="s">
        <v>10</v>
      </c>
      <c r="E22" t="s">
        <v>10</v>
      </c>
      <c r="F22" t="s">
        <v>11</v>
      </c>
      <c r="G22" t="s">
        <v>60</v>
      </c>
    </row>
    <row r="23" spans="1:7" ht="14.45">
      <c r="A23" t="s">
        <v>66</v>
      </c>
      <c r="B23" s="3">
        <v>44550</v>
      </c>
      <c r="C23" t="s">
        <v>9</v>
      </c>
      <c r="D23" t="s">
        <v>10</v>
      </c>
      <c r="E23" t="s">
        <v>10</v>
      </c>
      <c r="F23" t="s">
        <v>11</v>
      </c>
      <c r="G23" t="s">
        <v>60</v>
      </c>
    </row>
    <row r="24" spans="1:7" ht="14.45">
      <c r="A24" t="s">
        <v>67</v>
      </c>
      <c r="B24" s="3">
        <v>44550</v>
      </c>
      <c r="C24" t="s">
        <v>9</v>
      </c>
      <c r="D24" t="s">
        <v>10</v>
      </c>
      <c r="E24" t="s">
        <v>10</v>
      </c>
      <c r="F24" t="s">
        <v>11</v>
      </c>
      <c r="G24" t="s">
        <v>60</v>
      </c>
    </row>
    <row r="25" spans="1:7" ht="14.45">
      <c r="A25" t="s">
        <v>68</v>
      </c>
      <c r="B25" s="3">
        <v>44550</v>
      </c>
      <c r="C25" t="s">
        <v>9</v>
      </c>
      <c r="D25" t="s">
        <v>10</v>
      </c>
      <c r="E25" t="s">
        <v>10</v>
      </c>
      <c r="F25" t="s">
        <v>11</v>
      </c>
      <c r="G25" t="s">
        <v>60</v>
      </c>
    </row>
    <row r="26" spans="1:7" ht="14.45">
      <c r="A26" t="s">
        <v>69</v>
      </c>
      <c r="B26" s="3">
        <v>44550</v>
      </c>
      <c r="C26" t="s">
        <v>9</v>
      </c>
      <c r="D26" t="s">
        <v>10</v>
      </c>
      <c r="E26" t="s">
        <v>10</v>
      </c>
      <c r="F26" t="s">
        <v>11</v>
      </c>
      <c r="G26" t="s">
        <v>60</v>
      </c>
    </row>
    <row r="27" spans="1:7" ht="14.45">
      <c r="A27" t="s">
        <v>70</v>
      </c>
      <c r="B27" s="3">
        <v>44550</v>
      </c>
      <c r="C27" t="s">
        <v>9</v>
      </c>
      <c r="D27" t="s">
        <v>10</v>
      </c>
      <c r="E27" t="s">
        <v>10</v>
      </c>
      <c r="F27" t="s">
        <v>11</v>
      </c>
      <c r="G27" t="s">
        <v>60</v>
      </c>
    </row>
    <row r="28" spans="1:7" ht="14.45">
      <c r="A28" t="s">
        <v>71</v>
      </c>
      <c r="B28" s="3">
        <v>44550</v>
      </c>
      <c r="C28" t="s">
        <v>9</v>
      </c>
      <c r="D28" t="s">
        <v>10</v>
      </c>
      <c r="E28" t="s">
        <v>10</v>
      </c>
      <c r="F28" t="s">
        <v>11</v>
      </c>
      <c r="G28" t="s">
        <v>60</v>
      </c>
    </row>
    <row r="29" spans="1:7" ht="14.45">
      <c r="A29" t="s">
        <v>72</v>
      </c>
      <c r="B29" s="3">
        <v>44550</v>
      </c>
      <c r="C29" t="s">
        <v>9</v>
      </c>
      <c r="D29" t="s">
        <v>10</v>
      </c>
      <c r="E29" t="s">
        <v>10</v>
      </c>
      <c r="F29" t="s">
        <v>11</v>
      </c>
      <c r="G29" t="s">
        <v>60</v>
      </c>
    </row>
    <row r="30" spans="1:7" ht="14.45">
      <c r="A30" t="s">
        <v>73</v>
      </c>
      <c r="B30" s="3">
        <v>44550</v>
      </c>
      <c r="C30" t="s">
        <v>9</v>
      </c>
      <c r="D30" t="s">
        <v>10</v>
      </c>
      <c r="E30" t="s">
        <v>10</v>
      </c>
      <c r="F30" t="s">
        <v>11</v>
      </c>
      <c r="G30" t="s">
        <v>60</v>
      </c>
    </row>
    <row r="31" spans="1:7" ht="14.45">
      <c r="A31" t="s">
        <v>74</v>
      </c>
      <c r="B31" s="3">
        <v>44550</v>
      </c>
      <c r="C31" t="s">
        <v>9</v>
      </c>
      <c r="D31" t="s">
        <v>10</v>
      </c>
      <c r="E31" t="s">
        <v>10</v>
      </c>
      <c r="F31" t="s">
        <v>11</v>
      </c>
      <c r="G31" t="s">
        <v>60</v>
      </c>
    </row>
    <row r="32" spans="1:7" ht="14.45">
      <c r="A32" t="s">
        <v>75</v>
      </c>
      <c r="B32" s="3">
        <v>44550</v>
      </c>
      <c r="C32" t="s">
        <v>9</v>
      </c>
      <c r="D32" t="s">
        <v>10</v>
      </c>
      <c r="E32" t="s">
        <v>10</v>
      </c>
      <c r="F32" t="s">
        <v>11</v>
      </c>
      <c r="G32" t="s">
        <v>60</v>
      </c>
    </row>
    <row r="33" spans="1:7" ht="14.45">
      <c r="A33" t="s">
        <v>76</v>
      </c>
      <c r="B33" s="3">
        <v>44550</v>
      </c>
      <c r="C33" t="s">
        <v>9</v>
      </c>
      <c r="D33" t="s">
        <v>10</v>
      </c>
      <c r="E33" t="s">
        <v>10</v>
      </c>
      <c r="F33" t="s">
        <v>11</v>
      </c>
      <c r="G33" t="s">
        <v>60</v>
      </c>
    </row>
    <row r="34" spans="1:7" ht="14.45">
      <c r="A34" t="s">
        <v>77</v>
      </c>
      <c r="B34" s="3">
        <v>44550</v>
      </c>
      <c r="C34" t="s">
        <v>9</v>
      </c>
      <c r="D34" t="s">
        <v>10</v>
      </c>
      <c r="E34" t="s">
        <v>10</v>
      </c>
      <c r="F34" t="s">
        <v>11</v>
      </c>
      <c r="G34" t="s">
        <v>60</v>
      </c>
    </row>
    <row r="35" spans="1:7" ht="14.45">
      <c r="A35" t="s">
        <v>78</v>
      </c>
      <c r="B35" s="3">
        <v>44550</v>
      </c>
      <c r="C35" t="s">
        <v>9</v>
      </c>
      <c r="D35" t="s">
        <v>10</v>
      </c>
      <c r="E35" t="s">
        <v>10</v>
      </c>
      <c r="F35" t="s">
        <v>11</v>
      </c>
      <c r="G35" t="s">
        <v>60</v>
      </c>
    </row>
    <row r="36" spans="1:7" ht="14.45">
      <c r="A36" t="s">
        <v>79</v>
      </c>
      <c r="B36" s="3">
        <v>44550</v>
      </c>
      <c r="C36" t="s">
        <v>9</v>
      </c>
      <c r="D36" t="s">
        <v>10</v>
      </c>
      <c r="E36" t="s">
        <v>10</v>
      </c>
      <c r="F36" t="s">
        <v>11</v>
      </c>
      <c r="G36" t="s">
        <v>60</v>
      </c>
    </row>
    <row r="37" spans="1:7" ht="14.45">
      <c r="A37" t="s">
        <v>80</v>
      </c>
      <c r="B37" s="3">
        <v>44550</v>
      </c>
      <c r="C37" t="s">
        <v>9</v>
      </c>
      <c r="D37" t="s">
        <v>10</v>
      </c>
      <c r="E37" t="s">
        <v>10</v>
      </c>
      <c r="F37" t="s">
        <v>11</v>
      </c>
      <c r="G37" t="s">
        <v>60</v>
      </c>
    </row>
    <row r="38" spans="1:7" ht="14.45">
      <c r="A38" t="s">
        <v>81</v>
      </c>
      <c r="B38" s="3">
        <v>44550</v>
      </c>
      <c r="C38" t="s">
        <v>9</v>
      </c>
      <c r="D38" t="s">
        <v>10</v>
      </c>
      <c r="E38" t="s">
        <v>10</v>
      </c>
      <c r="F38" t="s">
        <v>11</v>
      </c>
      <c r="G38" t="s">
        <v>60</v>
      </c>
    </row>
    <row r="39" spans="1:7" ht="14.45">
      <c r="A39" t="s">
        <v>82</v>
      </c>
      <c r="B39" s="3">
        <v>44550</v>
      </c>
      <c r="C39" t="s">
        <v>9</v>
      </c>
      <c r="D39" t="s">
        <v>10</v>
      </c>
      <c r="E39" t="s">
        <v>10</v>
      </c>
      <c r="F39" t="s">
        <v>11</v>
      </c>
      <c r="G39" t="s">
        <v>60</v>
      </c>
    </row>
    <row r="40" spans="1:7" ht="14.45">
      <c r="A40" t="s">
        <v>83</v>
      </c>
      <c r="B40" s="3">
        <v>44550</v>
      </c>
      <c r="C40" t="s">
        <v>9</v>
      </c>
      <c r="D40" t="s">
        <v>10</v>
      </c>
      <c r="E40" t="s">
        <v>10</v>
      </c>
      <c r="F40" t="s">
        <v>11</v>
      </c>
      <c r="G40" t="s">
        <v>60</v>
      </c>
    </row>
    <row r="41" spans="1:7" ht="14.45">
      <c r="A41" t="s">
        <v>84</v>
      </c>
      <c r="B41" s="3">
        <v>44550</v>
      </c>
      <c r="C41" t="s">
        <v>9</v>
      </c>
      <c r="D41" t="s">
        <v>10</v>
      </c>
      <c r="E41" t="s">
        <v>10</v>
      </c>
      <c r="F41" t="s">
        <v>11</v>
      </c>
      <c r="G41" t="s">
        <v>60</v>
      </c>
    </row>
    <row r="42" spans="1:7" ht="14.45">
      <c r="A42" t="s">
        <v>85</v>
      </c>
      <c r="B42" s="3">
        <v>44550</v>
      </c>
      <c r="C42" t="s">
        <v>9</v>
      </c>
      <c r="D42" t="s">
        <v>10</v>
      </c>
      <c r="E42" t="s">
        <v>10</v>
      </c>
      <c r="F42" t="s">
        <v>11</v>
      </c>
      <c r="G42" t="s">
        <v>60</v>
      </c>
    </row>
    <row r="43" spans="1:7" ht="14.45">
      <c r="A43" t="s">
        <v>86</v>
      </c>
      <c r="B43" s="3">
        <v>44550</v>
      </c>
      <c r="C43" t="s">
        <v>9</v>
      </c>
      <c r="D43" t="s">
        <v>10</v>
      </c>
      <c r="E43" t="s">
        <v>10</v>
      </c>
      <c r="F43" t="s">
        <v>11</v>
      </c>
      <c r="G43" t="s">
        <v>60</v>
      </c>
    </row>
    <row r="44" spans="1:7" ht="14.45">
      <c r="A44" t="s">
        <v>87</v>
      </c>
      <c r="B44" s="3">
        <v>44550</v>
      </c>
      <c r="C44" t="s">
        <v>9</v>
      </c>
      <c r="D44" t="s">
        <v>10</v>
      </c>
      <c r="E44" t="s">
        <v>10</v>
      </c>
      <c r="F44" t="s">
        <v>11</v>
      </c>
      <c r="G44" t="s">
        <v>60</v>
      </c>
    </row>
    <row r="45" spans="1:7" ht="14.45">
      <c r="A45" t="s">
        <v>88</v>
      </c>
      <c r="B45" s="3">
        <v>44550</v>
      </c>
      <c r="C45" t="s">
        <v>9</v>
      </c>
      <c r="D45" t="s">
        <v>10</v>
      </c>
      <c r="E45" t="s">
        <v>10</v>
      </c>
      <c r="F45" t="s">
        <v>11</v>
      </c>
      <c r="G45" t="s">
        <v>60</v>
      </c>
    </row>
    <row r="46" spans="1:7" ht="14.45">
      <c r="A46" t="s">
        <v>89</v>
      </c>
      <c r="B46" s="3">
        <v>44550</v>
      </c>
      <c r="C46" t="s">
        <v>9</v>
      </c>
      <c r="D46" t="s">
        <v>10</v>
      </c>
      <c r="E46" t="s">
        <v>10</v>
      </c>
      <c r="F46" t="s">
        <v>11</v>
      </c>
      <c r="G46" t="s">
        <v>60</v>
      </c>
    </row>
    <row r="47" spans="1:7" ht="14.45">
      <c r="A47" t="s">
        <v>90</v>
      </c>
      <c r="B47" s="3">
        <v>44546</v>
      </c>
      <c r="C47" t="s">
        <v>91</v>
      </c>
      <c r="D47" t="s">
        <v>92</v>
      </c>
      <c r="E47" t="s">
        <v>92</v>
      </c>
      <c r="F47" t="s">
        <v>11</v>
      </c>
      <c r="G47" t="s">
        <v>93</v>
      </c>
    </row>
    <row r="48" spans="1:7" ht="14.45">
      <c r="A48" t="s">
        <v>34</v>
      </c>
      <c r="B48" s="3">
        <v>44543</v>
      </c>
      <c r="C48" t="s">
        <v>94</v>
      </c>
      <c r="D48" t="s">
        <v>95</v>
      </c>
      <c r="E48" t="s">
        <v>95</v>
      </c>
      <c r="F48" t="s">
        <v>11</v>
      </c>
      <c r="G48" t="s">
        <v>36</v>
      </c>
    </row>
    <row r="49" spans="1:7" ht="14.45">
      <c r="A49" t="s">
        <v>96</v>
      </c>
      <c r="B49" s="3">
        <v>44536</v>
      </c>
      <c r="C49" t="s">
        <v>24</v>
      </c>
      <c r="D49" t="s">
        <v>25</v>
      </c>
      <c r="E49" t="s">
        <v>25</v>
      </c>
      <c r="F49" t="s">
        <v>11</v>
      </c>
      <c r="G49" t="s">
        <v>97</v>
      </c>
    </row>
    <row r="50" spans="1:7" ht="14.45">
      <c r="A50" t="s">
        <v>98</v>
      </c>
      <c r="B50" s="3">
        <v>44526</v>
      </c>
      <c r="C50" t="s">
        <v>99</v>
      </c>
      <c r="D50" t="s">
        <v>25</v>
      </c>
      <c r="E50" t="s">
        <v>25</v>
      </c>
      <c r="F50" t="s">
        <v>100</v>
      </c>
      <c r="G50" t="s">
        <v>101</v>
      </c>
    </row>
    <row r="51" spans="1:7" ht="14.45">
      <c r="A51" t="s">
        <v>102</v>
      </c>
      <c r="B51" s="3">
        <v>44523</v>
      </c>
      <c r="C51" t="s">
        <v>24</v>
      </c>
      <c r="D51" t="s">
        <v>25</v>
      </c>
      <c r="E51" t="s">
        <v>25</v>
      </c>
      <c r="F51" t="s">
        <v>11</v>
      </c>
      <c r="G51" t="s">
        <v>103</v>
      </c>
    </row>
    <row r="52" spans="1:7" ht="14.45">
      <c r="A52" t="s">
        <v>104</v>
      </c>
      <c r="B52" s="3">
        <v>44523</v>
      </c>
      <c r="C52" t="s">
        <v>24</v>
      </c>
      <c r="D52" t="s">
        <v>25</v>
      </c>
      <c r="E52" t="s">
        <v>25</v>
      </c>
      <c r="F52" t="s">
        <v>11</v>
      </c>
      <c r="G52" t="s">
        <v>105</v>
      </c>
    </row>
    <row r="53" spans="1:7" ht="14.45">
      <c r="A53" t="s">
        <v>106</v>
      </c>
      <c r="B53" s="3">
        <v>44517</v>
      </c>
      <c r="C53" t="s">
        <v>37</v>
      </c>
      <c r="D53" t="s">
        <v>38</v>
      </c>
      <c r="E53" t="s">
        <v>38</v>
      </c>
      <c r="F53" t="s">
        <v>11</v>
      </c>
      <c r="G53" t="s">
        <v>107</v>
      </c>
    </row>
    <row r="54" spans="1:7" ht="14.45">
      <c r="A54" t="s">
        <v>108</v>
      </c>
      <c r="B54" s="3">
        <v>44511</v>
      </c>
      <c r="C54" t="s">
        <v>14</v>
      </c>
      <c r="D54" t="s">
        <v>15</v>
      </c>
      <c r="E54" t="s">
        <v>15</v>
      </c>
      <c r="F54" t="s">
        <v>11</v>
      </c>
      <c r="G54" t="s">
        <v>109</v>
      </c>
    </row>
    <row r="55" spans="1:7" ht="14.45">
      <c r="A55" t="s">
        <v>110</v>
      </c>
      <c r="B55" s="3">
        <v>44510</v>
      </c>
      <c r="C55" t="s">
        <v>14</v>
      </c>
      <c r="D55" t="s">
        <v>15</v>
      </c>
      <c r="E55" t="s">
        <v>15</v>
      </c>
      <c r="F55" t="s">
        <v>11</v>
      </c>
      <c r="G55" t="s">
        <v>111</v>
      </c>
    </row>
    <row r="56" spans="1:7" ht="14.45">
      <c r="A56" t="s">
        <v>112</v>
      </c>
      <c r="B56" s="3">
        <v>44508</v>
      </c>
      <c r="C56" t="s">
        <v>113</v>
      </c>
      <c r="D56" t="s">
        <v>114</v>
      </c>
      <c r="E56" t="s">
        <v>114</v>
      </c>
      <c r="F56" t="s">
        <v>11</v>
      </c>
      <c r="G56" t="s">
        <v>115</v>
      </c>
    </row>
    <row r="57" spans="1:7" ht="14.45">
      <c r="A57" t="s">
        <v>116</v>
      </c>
      <c r="B57" s="3">
        <v>44501</v>
      </c>
      <c r="C57" t="s">
        <v>37</v>
      </c>
      <c r="D57" t="s">
        <v>38</v>
      </c>
      <c r="E57" t="s">
        <v>38</v>
      </c>
      <c r="F57" t="s">
        <v>11</v>
      </c>
      <c r="G57" t="s">
        <v>117</v>
      </c>
    </row>
    <row r="58" spans="1:7" ht="14.45">
      <c r="A58" t="s">
        <v>118</v>
      </c>
      <c r="B58" s="3">
        <v>44500</v>
      </c>
      <c r="C58" t="s">
        <v>24</v>
      </c>
      <c r="D58" t="s">
        <v>25</v>
      </c>
      <c r="E58" t="s">
        <v>25</v>
      </c>
      <c r="F58" t="s">
        <v>11</v>
      </c>
      <c r="G58" t="s">
        <v>119</v>
      </c>
    </row>
    <row r="59" spans="1:7" ht="14.45">
      <c r="A59" t="s">
        <v>118</v>
      </c>
      <c r="B59" s="3">
        <v>44500</v>
      </c>
      <c r="C59" t="s">
        <v>120</v>
      </c>
      <c r="D59" t="s">
        <v>25</v>
      </c>
      <c r="E59" t="s">
        <v>25</v>
      </c>
      <c r="F59" t="s">
        <v>11</v>
      </c>
      <c r="G59" t="s">
        <v>119</v>
      </c>
    </row>
    <row r="60" spans="1:7" ht="14.45">
      <c r="A60" t="s">
        <v>116</v>
      </c>
      <c r="B60" s="3">
        <v>44500</v>
      </c>
      <c r="C60" t="s">
        <v>121</v>
      </c>
      <c r="D60" t="s">
        <v>122</v>
      </c>
      <c r="E60" t="s">
        <v>123</v>
      </c>
      <c r="F60" t="s">
        <v>11</v>
      </c>
      <c r="G60" t="s">
        <v>124</v>
      </c>
    </row>
    <row r="61" spans="1:7" ht="14.45">
      <c r="A61" t="s">
        <v>125</v>
      </c>
      <c r="B61" s="3">
        <v>44482</v>
      </c>
      <c r="C61" t="s">
        <v>126</v>
      </c>
      <c r="D61" t="s">
        <v>127</v>
      </c>
      <c r="E61" t="s">
        <v>128</v>
      </c>
      <c r="F61" t="s">
        <v>11</v>
      </c>
      <c r="G61" t="s">
        <v>129</v>
      </c>
    </row>
    <row r="62" spans="1:7" ht="14.45">
      <c r="A62" t="s">
        <v>130</v>
      </c>
      <c r="B62" s="3">
        <v>44477</v>
      </c>
      <c r="C62" t="s">
        <v>131</v>
      </c>
      <c r="D62" t="s">
        <v>132</v>
      </c>
      <c r="E62" t="s">
        <v>132</v>
      </c>
      <c r="F62" t="s">
        <v>11</v>
      </c>
      <c r="G62" t="s">
        <v>133</v>
      </c>
    </row>
    <row r="63" spans="1:7" ht="14.45">
      <c r="A63" t="s">
        <v>130</v>
      </c>
      <c r="B63" s="3">
        <v>44477</v>
      </c>
      <c r="C63" t="s">
        <v>131</v>
      </c>
      <c r="D63" t="s">
        <v>134</v>
      </c>
      <c r="E63" t="s">
        <v>132</v>
      </c>
      <c r="F63" t="s">
        <v>11</v>
      </c>
      <c r="G63" t="s">
        <v>133</v>
      </c>
    </row>
    <row r="64" spans="1:7" ht="14.45">
      <c r="A64" t="s">
        <v>116</v>
      </c>
      <c r="B64" s="3">
        <v>44476</v>
      </c>
      <c r="C64" t="s">
        <v>135</v>
      </c>
      <c r="D64" t="s">
        <v>136</v>
      </c>
      <c r="E64" t="s">
        <v>137</v>
      </c>
      <c r="F64" t="s">
        <v>11</v>
      </c>
      <c r="G64" t="s">
        <v>138</v>
      </c>
    </row>
    <row r="65" spans="1:7" ht="14.45">
      <c r="A65" t="s">
        <v>49</v>
      </c>
      <c r="B65" s="3">
        <v>44475</v>
      </c>
      <c r="C65" t="s">
        <v>24</v>
      </c>
      <c r="D65" t="s">
        <v>25</v>
      </c>
      <c r="E65" t="s">
        <v>25</v>
      </c>
      <c r="F65" t="s">
        <v>11</v>
      </c>
      <c r="G65" t="s">
        <v>139</v>
      </c>
    </row>
    <row r="66" spans="1:7" ht="14.45">
      <c r="A66" t="s">
        <v>140</v>
      </c>
      <c r="B66" s="3">
        <v>44471</v>
      </c>
      <c r="C66" t="s">
        <v>44</v>
      </c>
      <c r="D66" t="s">
        <v>45</v>
      </c>
      <c r="E66" t="s">
        <v>45</v>
      </c>
      <c r="F66" t="s">
        <v>11</v>
      </c>
      <c r="G66" t="s">
        <v>141</v>
      </c>
    </row>
    <row r="67" spans="1:7" ht="14.45">
      <c r="A67" t="s">
        <v>140</v>
      </c>
      <c r="B67" s="3">
        <v>44471</v>
      </c>
      <c r="C67" t="s">
        <v>113</v>
      </c>
      <c r="D67" t="s">
        <v>114</v>
      </c>
      <c r="E67" t="s">
        <v>114</v>
      </c>
      <c r="F67" t="s">
        <v>11</v>
      </c>
      <c r="G67" t="s">
        <v>141</v>
      </c>
    </row>
    <row r="68" spans="1:7" ht="14.45">
      <c r="A68" t="s">
        <v>142</v>
      </c>
      <c r="B68" s="3">
        <v>44468</v>
      </c>
      <c r="C68" t="s">
        <v>19</v>
      </c>
      <c r="D68" t="s">
        <v>20</v>
      </c>
      <c r="E68" t="s">
        <v>20</v>
      </c>
      <c r="F68" t="s">
        <v>11</v>
      </c>
      <c r="G68" t="s">
        <v>129</v>
      </c>
    </row>
    <row r="69" spans="1:7" ht="14.45">
      <c r="A69" t="s">
        <v>143</v>
      </c>
      <c r="B69" s="3">
        <v>44463</v>
      </c>
      <c r="C69" t="s">
        <v>24</v>
      </c>
      <c r="D69" t="s">
        <v>25</v>
      </c>
      <c r="E69" t="s">
        <v>25</v>
      </c>
      <c r="F69" t="s">
        <v>11</v>
      </c>
      <c r="G69" t="s">
        <v>144</v>
      </c>
    </row>
    <row r="70" spans="1:7" ht="14.45">
      <c r="A70" t="s">
        <v>145</v>
      </c>
      <c r="B70" s="3">
        <v>44459</v>
      </c>
      <c r="C70" t="s">
        <v>19</v>
      </c>
      <c r="D70" t="s">
        <v>20</v>
      </c>
      <c r="E70" t="s">
        <v>20</v>
      </c>
      <c r="F70" t="s">
        <v>11</v>
      </c>
      <c r="G70" t="s">
        <v>129</v>
      </c>
    </row>
    <row r="71" spans="1:7" ht="14.45">
      <c r="A71" t="s">
        <v>110</v>
      </c>
      <c r="B71" s="3">
        <v>44456</v>
      </c>
      <c r="C71" t="s">
        <v>44</v>
      </c>
      <c r="D71" t="s">
        <v>45</v>
      </c>
      <c r="E71" t="s">
        <v>45</v>
      </c>
      <c r="F71" t="s">
        <v>11</v>
      </c>
      <c r="G71" t="s">
        <v>129</v>
      </c>
    </row>
    <row r="72" spans="1:7" ht="14.45">
      <c r="A72" t="s">
        <v>130</v>
      </c>
      <c r="B72" s="3">
        <v>44455</v>
      </c>
      <c r="C72" t="s">
        <v>146</v>
      </c>
      <c r="D72" t="s">
        <v>147</v>
      </c>
      <c r="E72" t="s">
        <v>148</v>
      </c>
      <c r="F72" t="s">
        <v>11</v>
      </c>
      <c r="G72" t="s">
        <v>149</v>
      </c>
    </row>
    <row r="73" spans="1:7" ht="14.45">
      <c r="A73" t="s">
        <v>130</v>
      </c>
      <c r="B73" s="3">
        <v>44454</v>
      </c>
      <c r="C73" t="s">
        <v>24</v>
      </c>
      <c r="D73" t="s">
        <v>25</v>
      </c>
      <c r="E73" t="s">
        <v>25</v>
      </c>
      <c r="F73" t="s">
        <v>11</v>
      </c>
      <c r="G73" t="s">
        <v>150</v>
      </c>
    </row>
    <row r="74" spans="1:7" ht="14.45">
      <c r="A74" t="s">
        <v>151</v>
      </c>
      <c r="B74" s="3">
        <v>44454</v>
      </c>
      <c r="C74" t="s">
        <v>94</v>
      </c>
      <c r="D74" t="s">
        <v>95</v>
      </c>
      <c r="E74" t="s">
        <v>95</v>
      </c>
      <c r="F74" t="s">
        <v>11</v>
      </c>
      <c r="G74" t="s">
        <v>129</v>
      </c>
    </row>
    <row r="75" spans="1:7" ht="14.45">
      <c r="A75" t="s">
        <v>110</v>
      </c>
      <c r="B75" s="3">
        <v>44449</v>
      </c>
      <c r="C75" t="s">
        <v>19</v>
      </c>
      <c r="D75" t="s">
        <v>20</v>
      </c>
      <c r="E75" t="s">
        <v>152</v>
      </c>
      <c r="F75" t="s">
        <v>11</v>
      </c>
      <c r="G75" t="s">
        <v>153</v>
      </c>
    </row>
    <row r="76" spans="1:7" ht="14.45">
      <c r="A76" t="s">
        <v>154</v>
      </c>
      <c r="B76" s="3">
        <v>44448</v>
      </c>
      <c r="C76" t="s">
        <v>155</v>
      </c>
      <c r="D76" t="s">
        <v>156</v>
      </c>
      <c r="E76" t="s">
        <v>156</v>
      </c>
      <c r="F76" t="s">
        <v>11</v>
      </c>
      <c r="G76" t="s">
        <v>157</v>
      </c>
    </row>
    <row r="77" spans="1:7" ht="14.45">
      <c r="A77" t="s">
        <v>116</v>
      </c>
      <c r="B77" s="3">
        <v>44446</v>
      </c>
      <c r="C77" t="s">
        <v>158</v>
      </c>
      <c r="D77" t="s">
        <v>159</v>
      </c>
      <c r="E77" t="s">
        <v>159</v>
      </c>
      <c r="F77" t="s">
        <v>11</v>
      </c>
      <c r="G77" t="s">
        <v>160</v>
      </c>
    </row>
    <row r="78" spans="1:7" ht="14.45">
      <c r="A78" t="s">
        <v>116</v>
      </c>
      <c r="B78" s="3">
        <v>44446</v>
      </c>
      <c r="C78" t="s">
        <v>146</v>
      </c>
      <c r="D78" t="s">
        <v>147</v>
      </c>
      <c r="E78" t="s">
        <v>148</v>
      </c>
      <c r="F78" t="s">
        <v>11</v>
      </c>
      <c r="G78" t="s">
        <v>160</v>
      </c>
    </row>
    <row r="79" spans="1:7" ht="14.45">
      <c r="A79" t="s">
        <v>161</v>
      </c>
      <c r="B79" s="3">
        <v>44445</v>
      </c>
      <c r="C79" t="s">
        <v>24</v>
      </c>
      <c r="D79" t="s">
        <v>25</v>
      </c>
      <c r="E79" t="s">
        <v>25</v>
      </c>
      <c r="F79" t="s">
        <v>11</v>
      </c>
      <c r="G79" t="s">
        <v>162</v>
      </c>
    </row>
    <row r="80" spans="1:7" ht="14.45">
      <c r="A80" t="s">
        <v>163</v>
      </c>
      <c r="B80" s="3">
        <v>44440</v>
      </c>
      <c r="C80" t="s">
        <v>94</v>
      </c>
      <c r="D80" t="s">
        <v>95</v>
      </c>
      <c r="E80" t="s">
        <v>95</v>
      </c>
      <c r="F80" t="s">
        <v>11</v>
      </c>
      <c r="G80" t="s">
        <v>129</v>
      </c>
    </row>
    <row r="81" spans="1:7" ht="14.45">
      <c r="A81" t="s">
        <v>164</v>
      </c>
      <c r="B81" s="3">
        <v>44435</v>
      </c>
      <c r="C81" t="s">
        <v>126</v>
      </c>
      <c r="D81" t="s">
        <v>127</v>
      </c>
      <c r="E81" t="s">
        <v>128</v>
      </c>
      <c r="F81" t="s">
        <v>11</v>
      </c>
      <c r="G81" t="s">
        <v>129</v>
      </c>
    </row>
    <row r="82" spans="1:7" ht="14.45">
      <c r="A82" t="s">
        <v>43</v>
      </c>
      <c r="B82" s="3">
        <v>44434</v>
      </c>
      <c r="C82" t="s">
        <v>19</v>
      </c>
      <c r="D82" t="s">
        <v>20</v>
      </c>
      <c r="E82" t="s">
        <v>20</v>
      </c>
      <c r="F82" t="s">
        <v>11</v>
      </c>
      <c r="G82" t="s">
        <v>165</v>
      </c>
    </row>
    <row r="83" spans="1:7" ht="14.45">
      <c r="A83" t="s">
        <v>116</v>
      </c>
      <c r="B83" s="3">
        <v>44433</v>
      </c>
      <c r="C83" t="s">
        <v>120</v>
      </c>
      <c r="D83" t="s">
        <v>25</v>
      </c>
      <c r="E83" t="s">
        <v>25</v>
      </c>
      <c r="F83" t="s">
        <v>11</v>
      </c>
      <c r="G83" t="s">
        <v>166</v>
      </c>
    </row>
    <row r="84" spans="1:7" ht="14.45">
      <c r="A84" t="s">
        <v>167</v>
      </c>
      <c r="B84" s="3">
        <v>44433</v>
      </c>
      <c r="C84" t="s">
        <v>19</v>
      </c>
      <c r="D84" t="s">
        <v>20</v>
      </c>
      <c r="E84" t="s">
        <v>20</v>
      </c>
      <c r="F84" t="s">
        <v>11</v>
      </c>
      <c r="G84" t="s">
        <v>168</v>
      </c>
    </row>
    <row r="85" spans="1:7" ht="14.45">
      <c r="A85" t="s">
        <v>167</v>
      </c>
      <c r="B85" s="3">
        <v>44433</v>
      </c>
      <c r="C85" t="s">
        <v>169</v>
      </c>
      <c r="D85" t="s">
        <v>170</v>
      </c>
      <c r="E85" t="s">
        <v>170</v>
      </c>
      <c r="F85" t="s">
        <v>11</v>
      </c>
      <c r="G85" t="s">
        <v>171</v>
      </c>
    </row>
    <row r="86" spans="1:7" ht="14.45">
      <c r="A86" t="s">
        <v>172</v>
      </c>
      <c r="B86" s="3">
        <v>44432</v>
      </c>
      <c r="C86" t="s">
        <v>19</v>
      </c>
      <c r="D86" t="s">
        <v>20</v>
      </c>
      <c r="E86" t="s">
        <v>20</v>
      </c>
      <c r="F86" t="s">
        <v>11</v>
      </c>
      <c r="G86" t="s">
        <v>173</v>
      </c>
    </row>
    <row r="87" spans="1:7" ht="14.45">
      <c r="A87" t="s">
        <v>174</v>
      </c>
      <c r="B87" s="3">
        <v>44432</v>
      </c>
      <c r="C87" t="s">
        <v>126</v>
      </c>
      <c r="D87" t="s">
        <v>127</v>
      </c>
      <c r="E87" t="s">
        <v>128</v>
      </c>
      <c r="F87" t="s">
        <v>11</v>
      </c>
      <c r="G87" t="s">
        <v>129</v>
      </c>
    </row>
    <row r="88" spans="1:7" ht="14.45">
      <c r="A88" t="s">
        <v>175</v>
      </c>
      <c r="B88" s="3">
        <v>44430</v>
      </c>
      <c r="C88" t="s">
        <v>135</v>
      </c>
      <c r="D88" t="s">
        <v>136</v>
      </c>
      <c r="E88" t="s">
        <v>176</v>
      </c>
      <c r="F88" t="s">
        <v>11</v>
      </c>
      <c r="G88" t="s">
        <v>177</v>
      </c>
    </row>
    <row r="89" spans="1:7" ht="14.45">
      <c r="A89" t="s">
        <v>175</v>
      </c>
      <c r="B89" s="3">
        <v>44430</v>
      </c>
      <c r="C89" t="s">
        <v>120</v>
      </c>
      <c r="D89" t="s">
        <v>25</v>
      </c>
      <c r="E89" t="s">
        <v>176</v>
      </c>
      <c r="F89" t="s">
        <v>11</v>
      </c>
      <c r="G89" t="s">
        <v>177</v>
      </c>
    </row>
    <row r="90" spans="1:7" ht="14.45">
      <c r="A90" t="s">
        <v>178</v>
      </c>
      <c r="B90" s="3">
        <v>44428</v>
      </c>
      <c r="C90" t="s">
        <v>113</v>
      </c>
      <c r="D90" t="s">
        <v>114</v>
      </c>
      <c r="E90" t="s">
        <v>114</v>
      </c>
      <c r="F90" t="s">
        <v>11</v>
      </c>
      <c r="G90" t="s">
        <v>179</v>
      </c>
    </row>
    <row r="91" spans="1:7" ht="14.45">
      <c r="A91" t="s">
        <v>178</v>
      </c>
      <c r="B91" s="3">
        <v>44428</v>
      </c>
      <c r="C91" t="s">
        <v>180</v>
      </c>
      <c r="D91" t="s">
        <v>114</v>
      </c>
      <c r="E91" t="s">
        <v>114</v>
      </c>
      <c r="F91" t="s">
        <v>11</v>
      </c>
      <c r="G91" t="s">
        <v>179</v>
      </c>
    </row>
    <row r="92" spans="1:7" ht="14.45">
      <c r="A92" t="s">
        <v>23</v>
      </c>
      <c r="B92" s="3">
        <v>44428</v>
      </c>
      <c r="C92" t="s">
        <v>181</v>
      </c>
      <c r="D92" t="s">
        <v>182</v>
      </c>
      <c r="E92" t="s">
        <v>182</v>
      </c>
      <c r="F92" t="s">
        <v>11</v>
      </c>
      <c r="G92" t="s">
        <v>183</v>
      </c>
    </row>
    <row r="93" spans="1:7" ht="14.45">
      <c r="A93" t="s">
        <v>106</v>
      </c>
      <c r="B93" s="3">
        <v>44428</v>
      </c>
      <c r="C93" t="s">
        <v>24</v>
      </c>
      <c r="D93" t="s">
        <v>25</v>
      </c>
      <c r="E93" t="s">
        <v>25</v>
      </c>
      <c r="F93" t="s">
        <v>11</v>
      </c>
      <c r="G93" t="s">
        <v>184</v>
      </c>
    </row>
    <row r="94" spans="1:7" ht="14.45">
      <c r="A94" t="s">
        <v>185</v>
      </c>
      <c r="B94" s="3">
        <v>44427</v>
      </c>
      <c r="C94" t="s">
        <v>126</v>
      </c>
      <c r="D94" t="s">
        <v>127</v>
      </c>
      <c r="E94" t="s">
        <v>128</v>
      </c>
      <c r="F94" t="s">
        <v>11</v>
      </c>
      <c r="G94" t="s">
        <v>129</v>
      </c>
    </row>
    <row r="95" spans="1:7" ht="14.45">
      <c r="A95" t="s">
        <v>186</v>
      </c>
      <c r="B95" s="3">
        <v>44427</v>
      </c>
      <c r="C95" t="s">
        <v>94</v>
      </c>
      <c r="D95" t="s">
        <v>95</v>
      </c>
      <c r="E95" t="s">
        <v>95</v>
      </c>
      <c r="F95" t="s">
        <v>11</v>
      </c>
      <c r="G95" t="s">
        <v>187</v>
      </c>
    </row>
    <row r="96" spans="1:7" ht="14.45">
      <c r="A96" t="s">
        <v>186</v>
      </c>
      <c r="B96" s="3">
        <v>44427</v>
      </c>
      <c r="C96" t="s">
        <v>19</v>
      </c>
      <c r="D96" t="s">
        <v>20</v>
      </c>
      <c r="E96" t="s">
        <v>20</v>
      </c>
      <c r="F96" t="s">
        <v>11</v>
      </c>
      <c r="G96" t="s">
        <v>187</v>
      </c>
    </row>
    <row r="97" spans="1:7" ht="14.45">
      <c r="A97" t="s">
        <v>106</v>
      </c>
      <c r="B97" s="3">
        <v>44427</v>
      </c>
      <c r="C97" t="s">
        <v>188</v>
      </c>
      <c r="D97" t="s">
        <v>189</v>
      </c>
      <c r="E97" t="s">
        <v>189</v>
      </c>
      <c r="F97" t="s">
        <v>11</v>
      </c>
      <c r="G97" t="s">
        <v>190</v>
      </c>
    </row>
    <row r="98" spans="1:7" ht="14.45">
      <c r="A98" t="s">
        <v>43</v>
      </c>
      <c r="B98" s="3">
        <v>44426</v>
      </c>
      <c r="C98" t="s">
        <v>94</v>
      </c>
      <c r="D98" t="s">
        <v>95</v>
      </c>
      <c r="E98" t="s">
        <v>95</v>
      </c>
      <c r="F98" t="s">
        <v>11</v>
      </c>
      <c r="G98" t="s">
        <v>191</v>
      </c>
    </row>
    <row r="99" spans="1:7" ht="14.45">
      <c r="A99" t="s">
        <v>192</v>
      </c>
      <c r="B99" s="3">
        <v>44424</v>
      </c>
      <c r="C99" t="s">
        <v>126</v>
      </c>
      <c r="D99" t="s">
        <v>127</v>
      </c>
      <c r="E99" t="s">
        <v>128</v>
      </c>
      <c r="F99" t="s">
        <v>11</v>
      </c>
      <c r="G99" t="s">
        <v>129</v>
      </c>
    </row>
    <row r="100" spans="1:7" ht="14.45">
      <c r="A100" t="s">
        <v>106</v>
      </c>
      <c r="B100" s="3">
        <v>44419</v>
      </c>
      <c r="C100" t="s">
        <v>19</v>
      </c>
      <c r="D100" t="s">
        <v>20</v>
      </c>
      <c r="E100" t="s">
        <v>152</v>
      </c>
      <c r="F100" t="s">
        <v>11</v>
      </c>
      <c r="G100" t="s">
        <v>129</v>
      </c>
    </row>
    <row r="101" spans="1:7" ht="14.45">
      <c r="A101" t="s">
        <v>193</v>
      </c>
      <c r="B101" s="3">
        <v>44418</v>
      </c>
      <c r="C101" t="s">
        <v>19</v>
      </c>
      <c r="D101" t="s">
        <v>20</v>
      </c>
      <c r="E101" t="s">
        <v>152</v>
      </c>
      <c r="F101" t="s">
        <v>11</v>
      </c>
      <c r="G101" t="s">
        <v>194</v>
      </c>
    </row>
    <row r="102" spans="1:7" ht="14.45">
      <c r="A102" t="s">
        <v>31</v>
      </c>
      <c r="B102" s="3">
        <v>44417</v>
      </c>
      <c r="C102" t="s">
        <v>94</v>
      </c>
      <c r="D102" t="s">
        <v>95</v>
      </c>
      <c r="E102" t="s">
        <v>95</v>
      </c>
      <c r="F102" t="s">
        <v>11</v>
      </c>
      <c r="G102" t="s">
        <v>195</v>
      </c>
    </row>
    <row r="103" spans="1:7" ht="14.45">
      <c r="A103" t="s">
        <v>174</v>
      </c>
      <c r="B103" s="3">
        <v>44416</v>
      </c>
      <c r="C103" t="s">
        <v>19</v>
      </c>
      <c r="D103" t="s">
        <v>20</v>
      </c>
      <c r="E103" t="s">
        <v>20</v>
      </c>
      <c r="F103" t="s">
        <v>11</v>
      </c>
      <c r="G103" t="s">
        <v>129</v>
      </c>
    </row>
    <row r="104" spans="1:7" ht="14.45">
      <c r="A104" t="s">
        <v>23</v>
      </c>
      <c r="B104" s="3">
        <v>44415</v>
      </c>
      <c r="C104" t="s">
        <v>146</v>
      </c>
      <c r="D104" t="s">
        <v>147</v>
      </c>
      <c r="E104" t="s">
        <v>148</v>
      </c>
      <c r="F104" t="s">
        <v>11</v>
      </c>
      <c r="G104" t="s">
        <v>196</v>
      </c>
    </row>
    <row r="105" spans="1:7" ht="14.45">
      <c r="A105" t="s">
        <v>197</v>
      </c>
      <c r="B105" s="3">
        <v>44413</v>
      </c>
      <c r="C105" t="s">
        <v>19</v>
      </c>
      <c r="D105" t="s">
        <v>20</v>
      </c>
      <c r="E105" t="s">
        <v>20</v>
      </c>
      <c r="F105" t="s">
        <v>11</v>
      </c>
      <c r="G105" t="s">
        <v>129</v>
      </c>
    </row>
    <row r="106" spans="1:7" ht="14.45">
      <c r="A106" t="s">
        <v>13</v>
      </c>
      <c r="B106" s="3">
        <v>44413</v>
      </c>
      <c r="C106" t="s">
        <v>94</v>
      </c>
      <c r="D106" t="s">
        <v>95</v>
      </c>
      <c r="E106" t="s">
        <v>198</v>
      </c>
      <c r="F106" t="s">
        <v>11</v>
      </c>
      <c r="G106" t="s">
        <v>199</v>
      </c>
    </row>
    <row r="107" spans="1:7" ht="14.45">
      <c r="A107" t="s">
        <v>186</v>
      </c>
      <c r="B107" s="3">
        <v>44410</v>
      </c>
      <c r="C107" t="s">
        <v>146</v>
      </c>
      <c r="D107" t="s">
        <v>147</v>
      </c>
      <c r="E107" t="s">
        <v>148</v>
      </c>
      <c r="F107" t="s">
        <v>11</v>
      </c>
      <c r="G107" t="s">
        <v>200</v>
      </c>
    </row>
    <row r="108" spans="1:7" ht="14.45">
      <c r="A108" t="s">
        <v>186</v>
      </c>
      <c r="B108" s="3">
        <v>44410</v>
      </c>
      <c r="C108" t="s">
        <v>126</v>
      </c>
      <c r="D108" t="s">
        <v>127</v>
      </c>
      <c r="E108" t="s">
        <v>128</v>
      </c>
      <c r="F108" t="s">
        <v>11</v>
      </c>
      <c r="G108" t="s">
        <v>200</v>
      </c>
    </row>
    <row r="109" spans="1:7" ht="14.45">
      <c r="A109" t="s">
        <v>201</v>
      </c>
      <c r="B109" s="3">
        <v>44410</v>
      </c>
      <c r="C109" t="s">
        <v>146</v>
      </c>
      <c r="D109" t="s">
        <v>147</v>
      </c>
      <c r="E109" t="s">
        <v>148</v>
      </c>
      <c r="F109" t="s">
        <v>11</v>
      </c>
      <c r="G109" t="s">
        <v>129</v>
      </c>
    </row>
    <row r="110" spans="1:7" ht="14.45">
      <c r="A110" t="s">
        <v>202</v>
      </c>
      <c r="B110" s="3">
        <v>44407</v>
      </c>
      <c r="C110" t="s">
        <v>19</v>
      </c>
      <c r="D110" t="s">
        <v>20</v>
      </c>
      <c r="E110" t="s">
        <v>20</v>
      </c>
      <c r="F110" t="s">
        <v>11</v>
      </c>
      <c r="G110" t="s">
        <v>129</v>
      </c>
    </row>
    <row r="111" spans="1:7" ht="14.45">
      <c r="A111" t="s">
        <v>27</v>
      </c>
      <c r="B111" s="3">
        <v>44406</v>
      </c>
      <c r="C111" t="s">
        <v>203</v>
      </c>
      <c r="D111" t="s">
        <v>204</v>
      </c>
      <c r="E111" t="s">
        <v>204</v>
      </c>
      <c r="F111" t="s">
        <v>11</v>
      </c>
      <c r="G111" t="s">
        <v>205</v>
      </c>
    </row>
    <row r="112" spans="1:7" ht="14.45">
      <c r="A112" t="s">
        <v>202</v>
      </c>
      <c r="B112" s="3">
        <v>44406</v>
      </c>
      <c r="C112" t="s">
        <v>94</v>
      </c>
      <c r="D112" t="s">
        <v>95</v>
      </c>
      <c r="E112" t="s">
        <v>95</v>
      </c>
      <c r="F112" t="s">
        <v>11</v>
      </c>
      <c r="G112" t="s">
        <v>129</v>
      </c>
    </row>
    <row r="113" spans="1:7" ht="14.45">
      <c r="A113" t="s">
        <v>206</v>
      </c>
      <c r="B113" s="3">
        <v>44405</v>
      </c>
      <c r="C113" t="s">
        <v>94</v>
      </c>
      <c r="D113" t="s">
        <v>95</v>
      </c>
      <c r="E113" t="s">
        <v>95</v>
      </c>
      <c r="F113" t="s">
        <v>11</v>
      </c>
      <c r="G113" t="s">
        <v>207</v>
      </c>
    </row>
    <row r="114" spans="1:7" ht="14.45">
      <c r="A114" t="s">
        <v>206</v>
      </c>
      <c r="B114" s="3">
        <v>44405</v>
      </c>
      <c r="C114" t="s">
        <v>126</v>
      </c>
      <c r="D114" t="s">
        <v>127</v>
      </c>
      <c r="E114" t="s">
        <v>128</v>
      </c>
      <c r="F114" t="s">
        <v>11</v>
      </c>
      <c r="G114" t="s">
        <v>207</v>
      </c>
    </row>
    <row r="115" spans="1:7" ht="14.45">
      <c r="A115" t="s">
        <v>208</v>
      </c>
      <c r="B115" s="3">
        <v>44405</v>
      </c>
      <c r="C115" t="s">
        <v>146</v>
      </c>
      <c r="D115" t="s">
        <v>147</v>
      </c>
      <c r="E115" t="s">
        <v>148</v>
      </c>
      <c r="F115" t="s">
        <v>11</v>
      </c>
      <c r="G115" t="s">
        <v>209</v>
      </c>
    </row>
    <row r="116" spans="1:7" ht="14.45">
      <c r="A116" t="s">
        <v>210</v>
      </c>
      <c r="B116" s="3">
        <v>44403</v>
      </c>
      <c r="C116" t="s">
        <v>146</v>
      </c>
      <c r="D116" t="s">
        <v>147</v>
      </c>
      <c r="E116" t="s">
        <v>148</v>
      </c>
      <c r="F116" t="s">
        <v>11</v>
      </c>
      <c r="G116" t="s">
        <v>129</v>
      </c>
    </row>
    <row r="117" spans="1:7" ht="14.45">
      <c r="A117" t="s">
        <v>96</v>
      </c>
      <c r="B117" s="3">
        <v>44400</v>
      </c>
      <c r="C117" t="s">
        <v>94</v>
      </c>
      <c r="D117" t="s">
        <v>95</v>
      </c>
      <c r="E117" t="s">
        <v>95</v>
      </c>
      <c r="F117" t="s">
        <v>11</v>
      </c>
      <c r="G117" t="s">
        <v>129</v>
      </c>
    </row>
    <row r="118" spans="1:7" ht="14.45">
      <c r="A118" t="s">
        <v>185</v>
      </c>
      <c r="B118" s="3">
        <v>44399</v>
      </c>
      <c r="C118" t="s">
        <v>146</v>
      </c>
      <c r="D118" t="s">
        <v>147</v>
      </c>
      <c r="E118" t="s">
        <v>148</v>
      </c>
      <c r="F118" t="s">
        <v>11</v>
      </c>
      <c r="G118" t="s">
        <v>129</v>
      </c>
    </row>
    <row r="119" spans="1:7" ht="14.45">
      <c r="A119" t="s">
        <v>118</v>
      </c>
      <c r="B119" s="3">
        <v>44398</v>
      </c>
      <c r="C119" t="s">
        <v>146</v>
      </c>
      <c r="D119" t="s">
        <v>147</v>
      </c>
      <c r="E119" t="s">
        <v>148</v>
      </c>
      <c r="F119" t="s">
        <v>11</v>
      </c>
      <c r="G119" t="s">
        <v>129</v>
      </c>
    </row>
    <row r="120" spans="1:7" ht="14.45">
      <c r="A120" t="s">
        <v>211</v>
      </c>
      <c r="B120" s="3">
        <v>44398</v>
      </c>
      <c r="C120" t="s">
        <v>120</v>
      </c>
      <c r="D120" t="s">
        <v>25</v>
      </c>
      <c r="E120" t="s">
        <v>25</v>
      </c>
      <c r="F120" t="s">
        <v>11</v>
      </c>
      <c r="G120" t="s">
        <v>212</v>
      </c>
    </row>
    <row r="121" spans="1:7" ht="14.45">
      <c r="A121" t="s">
        <v>197</v>
      </c>
      <c r="B121" s="3">
        <v>44398</v>
      </c>
      <c r="C121" t="s">
        <v>146</v>
      </c>
      <c r="D121" t="s">
        <v>147</v>
      </c>
      <c r="E121" t="s">
        <v>148</v>
      </c>
      <c r="F121" t="s">
        <v>11</v>
      </c>
      <c r="G121" t="s">
        <v>129</v>
      </c>
    </row>
    <row r="122" spans="1:7" ht="14.45">
      <c r="A122" t="s">
        <v>145</v>
      </c>
      <c r="B122" s="3">
        <v>44397</v>
      </c>
      <c r="C122" t="s">
        <v>146</v>
      </c>
      <c r="D122" t="s">
        <v>147</v>
      </c>
      <c r="E122" t="s">
        <v>148</v>
      </c>
      <c r="F122" t="s">
        <v>11</v>
      </c>
      <c r="G122" t="s">
        <v>129</v>
      </c>
    </row>
    <row r="123" spans="1:7" ht="14.45">
      <c r="A123" t="s">
        <v>213</v>
      </c>
      <c r="B123" s="3">
        <v>44397</v>
      </c>
      <c r="C123" t="s">
        <v>146</v>
      </c>
      <c r="D123" t="s">
        <v>147</v>
      </c>
      <c r="E123" t="s">
        <v>148</v>
      </c>
      <c r="F123" t="s">
        <v>11</v>
      </c>
      <c r="G123" t="s">
        <v>129</v>
      </c>
    </row>
    <row r="124" spans="1:7" ht="14.45">
      <c r="A124" t="s">
        <v>174</v>
      </c>
      <c r="B124" s="3">
        <v>44397</v>
      </c>
      <c r="C124" t="s">
        <v>146</v>
      </c>
      <c r="D124" t="s">
        <v>147</v>
      </c>
      <c r="E124" t="s">
        <v>148</v>
      </c>
      <c r="F124" t="s">
        <v>11</v>
      </c>
      <c r="G124" t="s">
        <v>129</v>
      </c>
    </row>
    <row r="125" spans="1:7" ht="14.45">
      <c r="A125" t="s">
        <v>214</v>
      </c>
      <c r="B125" s="3">
        <v>44396</v>
      </c>
      <c r="C125" t="s">
        <v>215</v>
      </c>
      <c r="D125" t="s">
        <v>216</v>
      </c>
      <c r="E125" t="s">
        <v>217</v>
      </c>
      <c r="F125" t="s">
        <v>11</v>
      </c>
      <c r="G125" t="s">
        <v>218</v>
      </c>
    </row>
    <row r="126" spans="1:7" ht="14.45">
      <c r="A126" t="s">
        <v>202</v>
      </c>
      <c r="B126" s="3">
        <v>44394</v>
      </c>
      <c r="C126" t="s">
        <v>169</v>
      </c>
      <c r="D126" t="s">
        <v>170</v>
      </c>
      <c r="E126" t="s">
        <v>170</v>
      </c>
      <c r="F126" t="s">
        <v>11</v>
      </c>
      <c r="G126" t="s">
        <v>129</v>
      </c>
    </row>
    <row r="127" spans="1:7" ht="14.45">
      <c r="A127" t="s">
        <v>13</v>
      </c>
      <c r="B127" s="3">
        <v>44393</v>
      </c>
      <c r="C127" t="s">
        <v>146</v>
      </c>
      <c r="D127" t="s">
        <v>147</v>
      </c>
      <c r="E127" t="s">
        <v>148</v>
      </c>
      <c r="F127" t="s">
        <v>11</v>
      </c>
      <c r="G127" t="s">
        <v>219</v>
      </c>
    </row>
    <row r="128" spans="1:7" ht="14.45">
      <c r="A128" t="s">
        <v>13</v>
      </c>
      <c r="B128" s="3">
        <v>44393</v>
      </c>
      <c r="C128" t="s">
        <v>19</v>
      </c>
      <c r="D128" t="s">
        <v>20</v>
      </c>
      <c r="E128" t="s">
        <v>220</v>
      </c>
      <c r="F128" t="s">
        <v>11</v>
      </c>
      <c r="G128" t="s">
        <v>219</v>
      </c>
    </row>
    <row r="129" spans="1:7" ht="14.45">
      <c r="A129" t="s">
        <v>221</v>
      </c>
      <c r="B129" s="3">
        <v>44393</v>
      </c>
      <c r="C129" t="s">
        <v>169</v>
      </c>
      <c r="D129" t="s">
        <v>170</v>
      </c>
      <c r="E129" t="s">
        <v>170</v>
      </c>
      <c r="F129" t="s">
        <v>11</v>
      </c>
      <c r="G129" t="s">
        <v>222</v>
      </c>
    </row>
    <row r="130" spans="1:7" ht="14.45">
      <c r="A130" t="s">
        <v>118</v>
      </c>
      <c r="B130" s="3">
        <v>44392</v>
      </c>
      <c r="C130" t="s">
        <v>203</v>
      </c>
      <c r="D130" t="s">
        <v>204</v>
      </c>
      <c r="E130" t="s">
        <v>204</v>
      </c>
      <c r="F130" t="s">
        <v>11</v>
      </c>
      <c r="G130" t="s">
        <v>129</v>
      </c>
    </row>
    <row r="131" spans="1:7" ht="14.45">
      <c r="A131" t="s">
        <v>116</v>
      </c>
      <c r="B131" s="3">
        <v>44392</v>
      </c>
      <c r="C131" t="s">
        <v>126</v>
      </c>
      <c r="D131" t="s">
        <v>127</v>
      </c>
      <c r="E131" t="s">
        <v>128</v>
      </c>
      <c r="F131" t="s">
        <v>11</v>
      </c>
      <c r="G131" t="s">
        <v>223</v>
      </c>
    </row>
    <row r="132" spans="1:7" ht="14.45">
      <c r="A132" t="s">
        <v>193</v>
      </c>
      <c r="B132" s="3">
        <v>44392</v>
      </c>
      <c r="C132" t="s">
        <v>24</v>
      </c>
      <c r="D132" t="s">
        <v>25</v>
      </c>
      <c r="E132" t="s">
        <v>25</v>
      </c>
      <c r="F132" t="s">
        <v>11</v>
      </c>
      <c r="G132" t="s">
        <v>224</v>
      </c>
    </row>
    <row r="133" spans="1:7" ht="14.45">
      <c r="A133" t="s">
        <v>172</v>
      </c>
      <c r="B133" s="3">
        <v>44392</v>
      </c>
      <c r="C133" t="s">
        <v>203</v>
      </c>
      <c r="D133" t="s">
        <v>204</v>
      </c>
      <c r="E133" t="s">
        <v>225</v>
      </c>
      <c r="F133" t="s">
        <v>11</v>
      </c>
      <c r="G133" t="s">
        <v>226</v>
      </c>
    </row>
    <row r="134" spans="1:7" ht="14.45">
      <c r="A134" t="s">
        <v>172</v>
      </c>
      <c r="B134" s="3">
        <v>44392</v>
      </c>
      <c r="C134" t="s">
        <v>120</v>
      </c>
      <c r="D134" t="s">
        <v>25</v>
      </c>
      <c r="E134" t="s">
        <v>25</v>
      </c>
      <c r="F134" t="s">
        <v>11</v>
      </c>
      <c r="G134" t="s">
        <v>226</v>
      </c>
    </row>
    <row r="135" spans="1:7" ht="14.45">
      <c r="A135" t="s">
        <v>172</v>
      </c>
      <c r="B135" s="3">
        <v>44392</v>
      </c>
      <c r="C135" t="s">
        <v>94</v>
      </c>
      <c r="D135" t="s">
        <v>95</v>
      </c>
      <c r="E135" t="s">
        <v>227</v>
      </c>
      <c r="F135" t="s">
        <v>11</v>
      </c>
      <c r="G135" t="s">
        <v>226</v>
      </c>
    </row>
    <row r="136" spans="1:7" ht="14.45">
      <c r="A136" t="s">
        <v>110</v>
      </c>
      <c r="B136" s="3">
        <v>44392</v>
      </c>
      <c r="C136" t="s">
        <v>146</v>
      </c>
      <c r="D136" t="s">
        <v>147</v>
      </c>
      <c r="E136" t="s">
        <v>148</v>
      </c>
      <c r="F136" t="s">
        <v>11</v>
      </c>
      <c r="G136" t="s">
        <v>228</v>
      </c>
    </row>
    <row r="137" spans="1:7" ht="14.45">
      <c r="A137" t="s">
        <v>192</v>
      </c>
      <c r="B137" s="3">
        <v>44390</v>
      </c>
      <c r="C137" t="s">
        <v>146</v>
      </c>
      <c r="D137" t="s">
        <v>147</v>
      </c>
      <c r="E137" t="s">
        <v>148</v>
      </c>
      <c r="F137" t="s">
        <v>11</v>
      </c>
      <c r="G137" t="s">
        <v>129</v>
      </c>
    </row>
    <row r="138" spans="1:7" ht="14.45">
      <c r="A138" t="s">
        <v>47</v>
      </c>
      <c r="B138" s="3">
        <v>44389</v>
      </c>
      <c r="C138" t="s">
        <v>19</v>
      </c>
      <c r="D138" t="s">
        <v>20</v>
      </c>
      <c r="E138" t="s">
        <v>20</v>
      </c>
      <c r="F138" t="s">
        <v>11</v>
      </c>
      <c r="G138" t="s">
        <v>229</v>
      </c>
    </row>
    <row r="139" spans="1:7" ht="14.45">
      <c r="A139" t="s">
        <v>167</v>
      </c>
      <c r="B139" s="3">
        <v>44388</v>
      </c>
      <c r="C139" t="s">
        <v>146</v>
      </c>
      <c r="D139" t="s">
        <v>147</v>
      </c>
      <c r="E139" t="s">
        <v>148</v>
      </c>
      <c r="F139" t="s">
        <v>100</v>
      </c>
      <c r="G139" t="s">
        <v>230</v>
      </c>
    </row>
    <row r="140" spans="1:7" ht="14.45">
      <c r="A140" t="s">
        <v>167</v>
      </c>
      <c r="B140" s="3">
        <v>44388</v>
      </c>
      <c r="C140" t="s">
        <v>94</v>
      </c>
      <c r="D140" t="s">
        <v>95</v>
      </c>
      <c r="E140" t="s">
        <v>95</v>
      </c>
      <c r="F140" t="s">
        <v>100</v>
      </c>
      <c r="G140" t="s">
        <v>230</v>
      </c>
    </row>
    <row r="141" spans="1:7" ht="14.45">
      <c r="A141" t="s">
        <v>178</v>
      </c>
      <c r="B141" s="3">
        <v>44386</v>
      </c>
      <c r="C141" t="s">
        <v>44</v>
      </c>
      <c r="D141" t="s">
        <v>45</v>
      </c>
      <c r="E141" t="s">
        <v>45</v>
      </c>
      <c r="F141" t="s">
        <v>11</v>
      </c>
      <c r="G141" t="s">
        <v>231</v>
      </c>
    </row>
    <row r="142" spans="1:7" ht="14.45">
      <c r="A142" t="s">
        <v>201</v>
      </c>
      <c r="B142" s="3">
        <v>44386</v>
      </c>
      <c r="C142" t="s">
        <v>126</v>
      </c>
      <c r="D142" t="s">
        <v>127</v>
      </c>
      <c r="E142" t="s">
        <v>128</v>
      </c>
      <c r="F142" t="s">
        <v>11</v>
      </c>
      <c r="G142" t="s">
        <v>129</v>
      </c>
    </row>
    <row r="143" spans="1:7" ht="14.45">
      <c r="A143" t="s">
        <v>232</v>
      </c>
      <c r="B143" s="3">
        <v>44386</v>
      </c>
      <c r="C143" t="s">
        <v>146</v>
      </c>
      <c r="D143" t="s">
        <v>147</v>
      </c>
      <c r="E143" t="s">
        <v>148</v>
      </c>
      <c r="F143" t="s">
        <v>11</v>
      </c>
      <c r="G143" t="s">
        <v>233</v>
      </c>
    </row>
    <row r="144" spans="1:7" ht="14.45">
      <c r="A144" t="s">
        <v>221</v>
      </c>
      <c r="B144" s="3">
        <v>44386</v>
      </c>
      <c r="C144" t="s">
        <v>203</v>
      </c>
      <c r="D144" t="s">
        <v>204</v>
      </c>
      <c r="E144" t="s">
        <v>204</v>
      </c>
      <c r="F144" t="s">
        <v>11</v>
      </c>
      <c r="G144" t="s">
        <v>129</v>
      </c>
    </row>
    <row r="145" spans="1:7" ht="14.45">
      <c r="A145" t="s">
        <v>234</v>
      </c>
      <c r="B145" s="3">
        <v>44384</v>
      </c>
      <c r="C145" t="s">
        <v>146</v>
      </c>
      <c r="D145" t="s">
        <v>147</v>
      </c>
      <c r="E145" t="s">
        <v>148</v>
      </c>
      <c r="F145" t="s">
        <v>11</v>
      </c>
      <c r="G145" t="s">
        <v>129</v>
      </c>
    </row>
    <row r="146" spans="1:7" ht="14.45">
      <c r="A146" t="s">
        <v>27</v>
      </c>
      <c r="B146" s="3">
        <v>44384</v>
      </c>
      <c r="C146" t="s">
        <v>146</v>
      </c>
      <c r="D146" t="s">
        <v>147</v>
      </c>
      <c r="E146" t="s">
        <v>148</v>
      </c>
      <c r="F146" t="s">
        <v>11</v>
      </c>
      <c r="G146" t="s">
        <v>205</v>
      </c>
    </row>
    <row r="147" spans="1:7" ht="14.45">
      <c r="A147" t="s">
        <v>112</v>
      </c>
      <c r="B147" s="3">
        <v>44384</v>
      </c>
      <c r="C147" t="s">
        <v>235</v>
      </c>
      <c r="D147" t="s">
        <v>236</v>
      </c>
      <c r="E147" t="s">
        <v>237</v>
      </c>
      <c r="F147" t="s">
        <v>11</v>
      </c>
      <c r="G147" t="s">
        <v>238</v>
      </c>
    </row>
    <row r="148" spans="1:7" ht="14.45">
      <c r="A148" t="s">
        <v>239</v>
      </c>
      <c r="B148" s="3">
        <v>44382</v>
      </c>
      <c r="C148" t="s">
        <v>146</v>
      </c>
      <c r="D148" t="s">
        <v>147</v>
      </c>
      <c r="E148" t="s">
        <v>148</v>
      </c>
      <c r="F148" t="s">
        <v>11</v>
      </c>
      <c r="G148" t="s">
        <v>240</v>
      </c>
    </row>
    <row r="149" spans="1:7" ht="14.45">
      <c r="A149" t="s">
        <v>49</v>
      </c>
      <c r="B149" s="3">
        <v>44381</v>
      </c>
      <c r="C149" t="s">
        <v>94</v>
      </c>
      <c r="D149" t="s">
        <v>95</v>
      </c>
      <c r="E149" t="s">
        <v>95</v>
      </c>
      <c r="F149" t="s">
        <v>11</v>
      </c>
      <c r="G149" t="s">
        <v>241</v>
      </c>
    </row>
    <row r="150" spans="1:7" ht="14.45">
      <c r="A150" t="s">
        <v>18</v>
      </c>
      <c r="B150" s="3">
        <v>44380</v>
      </c>
      <c r="C150" t="s">
        <v>169</v>
      </c>
      <c r="D150" t="s">
        <v>170</v>
      </c>
      <c r="E150" t="s">
        <v>170</v>
      </c>
      <c r="F150" t="s">
        <v>11</v>
      </c>
      <c r="G150" t="s">
        <v>242</v>
      </c>
    </row>
    <row r="151" spans="1:7" ht="14.45">
      <c r="A151" t="s">
        <v>116</v>
      </c>
      <c r="B151" s="3">
        <v>44378</v>
      </c>
      <c r="C151" t="s">
        <v>94</v>
      </c>
      <c r="D151" t="s">
        <v>95</v>
      </c>
      <c r="E151" t="s">
        <v>95</v>
      </c>
      <c r="F151" t="s">
        <v>11</v>
      </c>
      <c r="G151" t="s">
        <v>129</v>
      </c>
    </row>
    <row r="152" spans="1:7" ht="14.45">
      <c r="A152" t="s">
        <v>151</v>
      </c>
      <c r="B152" s="3">
        <v>44377</v>
      </c>
      <c r="C152" t="s">
        <v>203</v>
      </c>
      <c r="D152" t="s">
        <v>204</v>
      </c>
      <c r="E152" t="s">
        <v>204</v>
      </c>
      <c r="F152" t="s">
        <v>11</v>
      </c>
      <c r="G152" t="s">
        <v>129</v>
      </c>
    </row>
    <row r="153" spans="1:7" ht="14.45">
      <c r="A153" t="s">
        <v>151</v>
      </c>
      <c r="B153" s="3">
        <v>44377</v>
      </c>
      <c r="C153" t="s">
        <v>146</v>
      </c>
      <c r="D153" t="s">
        <v>147</v>
      </c>
      <c r="E153" t="s">
        <v>148</v>
      </c>
      <c r="F153" t="s">
        <v>11</v>
      </c>
      <c r="G153" t="s">
        <v>129</v>
      </c>
    </row>
    <row r="154" spans="1:7" ht="14.45">
      <c r="A154" t="s">
        <v>151</v>
      </c>
      <c r="B154" s="3">
        <v>44377</v>
      </c>
      <c r="C154" t="s">
        <v>126</v>
      </c>
      <c r="D154" t="s">
        <v>127</v>
      </c>
      <c r="E154" t="s">
        <v>128</v>
      </c>
      <c r="F154" t="s">
        <v>11</v>
      </c>
      <c r="G154" t="s">
        <v>129</v>
      </c>
    </row>
    <row r="155" spans="1:7" ht="14.45">
      <c r="A155" t="s">
        <v>23</v>
      </c>
      <c r="B155" s="3">
        <v>44376</v>
      </c>
      <c r="C155" t="s">
        <v>94</v>
      </c>
      <c r="D155" t="s">
        <v>95</v>
      </c>
      <c r="E155" t="s">
        <v>243</v>
      </c>
      <c r="F155" t="s">
        <v>11</v>
      </c>
      <c r="G155" t="s">
        <v>244</v>
      </c>
    </row>
    <row r="156" spans="1:7" ht="14.45">
      <c r="A156" t="s">
        <v>130</v>
      </c>
      <c r="B156" s="3">
        <v>44376</v>
      </c>
      <c r="C156" t="s">
        <v>113</v>
      </c>
      <c r="D156" t="s">
        <v>114</v>
      </c>
      <c r="E156" t="s">
        <v>245</v>
      </c>
      <c r="F156" t="s">
        <v>11</v>
      </c>
      <c r="G156" t="s">
        <v>246</v>
      </c>
    </row>
    <row r="157" spans="1:7" ht="14.45">
      <c r="A157" t="s">
        <v>247</v>
      </c>
      <c r="B157" s="3">
        <v>44376</v>
      </c>
      <c r="C157" t="s">
        <v>19</v>
      </c>
      <c r="D157" t="s">
        <v>20</v>
      </c>
      <c r="E157" t="s">
        <v>20</v>
      </c>
      <c r="F157" t="s">
        <v>11</v>
      </c>
      <c r="G157" t="s">
        <v>129</v>
      </c>
    </row>
    <row r="158" spans="1:7" ht="14.45">
      <c r="A158" t="s">
        <v>221</v>
      </c>
      <c r="B158" s="3">
        <v>44375</v>
      </c>
      <c r="C158" t="s">
        <v>94</v>
      </c>
      <c r="D158" t="s">
        <v>95</v>
      </c>
      <c r="E158" t="s">
        <v>95</v>
      </c>
      <c r="F158" t="s">
        <v>11</v>
      </c>
      <c r="G158" t="s">
        <v>129</v>
      </c>
    </row>
    <row r="159" spans="1:7" ht="14.45">
      <c r="A159" t="s">
        <v>110</v>
      </c>
      <c r="B159" s="3">
        <v>44375</v>
      </c>
      <c r="C159" t="s">
        <v>94</v>
      </c>
      <c r="D159" t="s">
        <v>95</v>
      </c>
      <c r="E159" t="s">
        <v>95</v>
      </c>
      <c r="F159" t="s">
        <v>11</v>
      </c>
      <c r="G159" t="s">
        <v>129</v>
      </c>
    </row>
    <row r="160" spans="1:7" ht="14.45">
      <c r="A160" t="s">
        <v>248</v>
      </c>
      <c r="B160" s="3">
        <v>44374</v>
      </c>
      <c r="C160" t="s">
        <v>94</v>
      </c>
      <c r="D160" t="s">
        <v>95</v>
      </c>
      <c r="E160" t="s">
        <v>95</v>
      </c>
      <c r="F160" t="s">
        <v>11</v>
      </c>
      <c r="G160" t="s">
        <v>249</v>
      </c>
    </row>
    <row r="161" spans="1:7" ht="14.45">
      <c r="A161" t="s">
        <v>31</v>
      </c>
      <c r="B161" s="3">
        <v>44372</v>
      </c>
      <c r="C161" t="s">
        <v>146</v>
      </c>
      <c r="D161" t="s">
        <v>147</v>
      </c>
      <c r="E161" t="s">
        <v>148</v>
      </c>
      <c r="F161" t="s">
        <v>11</v>
      </c>
      <c r="G161" t="s">
        <v>250</v>
      </c>
    </row>
    <row r="162" spans="1:7" ht="14.45">
      <c r="A162" t="s">
        <v>251</v>
      </c>
      <c r="B162" s="3">
        <v>44372</v>
      </c>
      <c r="C162" t="s">
        <v>94</v>
      </c>
      <c r="D162" t="s">
        <v>95</v>
      </c>
      <c r="E162" t="s">
        <v>95</v>
      </c>
      <c r="F162" t="s">
        <v>11</v>
      </c>
      <c r="G162" t="s">
        <v>129</v>
      </c>
    </row>
    <row r="163" spans="1:7" ht="14.45">
      <c r="A163" t="s">
        <v>252</v>
      </c>
      <c r="B163" s="3">
        <v>44372</v>
      </c>
      <c r="C163" t="s">
        <v>24</v>
      </c>
      <c r="D163" t="s">
        <v>25</v>
      </c>
      <c r="E163" t="s">
        <v>25</v>
      </c>
      <c r="F163" t="s">
        <v>11</v>
      </c>
      <c r="G163" t="s">
        <v>253</v>
      </c>
    </row>
    <row r="164" spans="1:7" ht="14.45">
      <c r="A164" t="s">
        <v>254</v>
      </c>
      <c r="B164" s="3">
        <v>44371</v>
      </c>
      <c r="C164" t="s">
        <v>169</v>
      </c>
      <c r="D164" t="s">
        <v>170</v>
      </c>
      <c r="E164" t="s">
        <v>170</v>
      </c>
      <c r="F164" t="s">
        <v>11</v>
      </c>
      <c r="G164" t="s">
        <v>255</v>
      </c>
    </row>
    <row r="165" spans="1:7" ht="14.45">
      <c r="A165" t="s">
        <v>254</v>
      </c>
      <c r="B165" s="3">
        <v>44371</v>
      </c>
      <c r="C165" t="s">
        <v>120</v>
      </c>
      <c r="D165" t="s">
        <v>25</v>
      </c>
      <c r="E165" t="s">
        <v>25</v>
      </c>
      <c r="F165" t="s">
        <v>11</v>
      </c>
      <c r="G165" t="s">
        <v>256</v>
      </c>
    </row>
    <row r="166" spans="1:7" ht="14.45">
      <c r="A166" t="s">
        <v>257</v>
      </c>
      <c r="B166" s="3">
        <v>44371</v>
      </c>
      <c r="C166" t="s">
        <v>126</v>
      </c>
      <c r="D166" t="s">
        <v>127</v>
      </c>
      <c r="E166" t="s">
        <v>128</v>
      </c>
      <c r="F166" t="s">
        <v>11</v>
      </c>
      <c r="G166" t="s">
        <v>258</v>
      </c>
    </row>
    <row r="167" spans="1:7" ht="14.45">
      <c r="A167" t="s">
        <v>248</v>
      </c>
      <c r="B167" s="3">
        <v>44370</v>
      </c>
      <c r="C167" t="s">
        <v>203</v>
      </c>
      <c r="D167" t="s">
        <v>204</v>
      </c>
      <c r="E167" t="s">
        <v>204</v>
      </c>
      <c r="F167" t="s">
        <v>11</v>
      </c>
      <c r="G167" t="s">
        <v>129</v>
      </c>
    </row>
    <row r="168" spans="1:7" ht="14.45">
      <c r="A168" t="s">
        <v>102</v>
      </c>
      <c r="B168" s="3">
        <v>44370</v>
      </c>
      <c r="C168" t="s">
        <v>146</v>
      </c>
      <c r="D168" t="s">
        <v>147</v>
      </c>
      <c r="E168" t="s">
        <v>148</v>
      </c>
      <c r="F168" t="s">
        <v>11</v>
      </c>
      <c r="G168" t="s">
        <v>129</v>
      </c>
    </row>
    <row r="169" spans="1:7" ht="14.45">
      <c r="A169" t="s">
        <v>259</v>
      </c>
      <c r="B169" s="3">
        <v>44369</v>
      </c>
      <c r="C169" t="s">
        <v>94</v>
      </c>
      <c r="D169" t="s">
        <v>95</v>
      </c>
      <c r="E169" t="s">
        <v>95</v>
      </c>
      <c r="F169" t="s">
        <v>11</v>
      </c>
      <c r="G169" t="s">
        <v>129</v>
      </c>
    </row>
    <row r="170" spans="1:7" ht="14.45">
      <c r="A170" t="s">
        <v>260</v>
      </c>
      <c r="B170" s="3">
        <v>44368</v>
      </c>
      <c r="C170" t="s">
        <v>146</v>
      </c>
      <c r="D170" t="s">
        <v>147</v>
      </c>
      <c r="E170" t="s">
        <v>148</v>
      </c>
      <c r="F170" t="s">
        <v>11</v>
      </c>
      <c r="G170" t="s">
        <v>129</v>
      </c>
    </row>
    <row r="171" spans="1:7" ht="14.45">
      <c r="A171" t="s">
        <v>261</v>
      </c>
      <c r="B171" s="3">
        <v>44367</v>
      </c>
      <c r="C171" t="s">
        <v>203</v>
      </c>
      <c r="D171" t="s">
        <v>204</v>
      </c>
      <c r="E171" t="s">
        <v>204</v>
      </c>
      <c r="F171" t="s">
        <v>11</v>
      </c>
      <c r="G171" t="s">
        <v>129</v>
      </c>
    </row>
    <row r="172" spans="1:7" ht="14.45">
      <c r="A172" t="s">
        <v>262</v>
      </c>
      <c r="B172" s="3">
        <v>44365</v>
      </c>
      <c r="C172" t="s">
        <v>19</v>
      </c>
      <c r="D172" t="s">
        <v>20</v>
      </c>
      <c r="E172" t="s">
        <v>20</v>
      </c>
      <c r="F172" t="s">
        <v>11</v>
      </c>
      <c r="G172" t="s">
        <v>263</v>
      </c>
    </row>
    <row r="173" spans="1:7" ht="14.45">
      <c r="A173" t="s">
        <v>140</v>
      </c>
      <c r="B173" s="3">
        <v>44365</v>
      </c>
      <c r="C173" t="s">
        <v>203</v>
      </c>
      <c r="D173" t="s">
        <v>204</v>
      </c>
      <c r="E173" t="s">
        <v>204</v>
      </c>
      <c r="F173" t="s">
        <v>11</v>
      </c>
      <c r="G173" t="s">
        <v>129</v>
      </c>
    </row>
    <row r="174" spans="1:7" ht="14.45">
      <c r="A174" t="s">
        <v>259</v>
      </c>
      <c r="B174" s="3">
        <v>44364</v>
      </c>
      <c r="C174" t="s">
        <v>203</v>
      </c>
      <c r="D174" t="s">
        <v>204</v>
      </c>
      <c r="E174" t="s">
        <v>204</v>
      </c>
      <c r="F174" t="s">
        <v>11</v>
      </c>
      <c r="G174" t="s">
        <v>129</v>
      </c>
    </row>
    <row r="175" spans="1:7" ht="14.45">
      <c r="A175" t="s">
        <v>102</v>
      </c>
      <c r="B175" s="3">
        <v>44363</v>
      </c>
      <c r="C175" t="s">
        <v>19</v>
      </c>
      <c r="D175" t="s">
        <v>20</v>
      </c>
      <c r="E175" t="s">
        <v>20</v>
      </c>
      <c r="F175" t="s">
        <v>11</v>
      </c>
      <c r="G175" t="s">
        <v>129</v>
      </c>
    </row>
    <row r="176" spans="1:7" ht="14.45">
      <c r="A176" t="s">
        <v>248</v>
      </c>
      <c r="B176" s="3">
        <v>44362</v>
      </c>
      <c r="C176" t="s">
        <v>146</v>
      </c>
      <c r="D176" t="s">
        <v>147</v>
      </c>
      <c r="E176" t="s">
        <v>148</v>
      </c>
      <c r="F176" t="s">
        <v>11</v>
      </c>
      <c r="G176" t="s">
        <v>129</v>
      </c>
    </row>
    <row r="177" spans="1:7" ht="14.45">
      <c r="A177" t="s">
        <v>248</v>
      </c>
      <c r="B177" s="3">
        <v>44362</v>
      </c>
      <c r="C177" t="s">
        <v>146</v>
      </c>
      <c r="D177" t="s">
        <v>147</v>
      </c>
      <c r="E177" t="s">
        <v>148</v>
      </c>
      <c r="F177" t="s">
        <v>11</v>
      </c>
      <c r="G177" t="s">
        <v>264</v>
      </c>
    </row>
    <row r="178" spans="1:7" ht="14.45">
      <c r="A178" t="s">
        <v>13</v>
      </c>
      <c r="B178" s="3">
        <v>44362</v>
      </c>
      <c r="C178" t="s">
        <v>158</v>
      </c>
      <c r="D178" t="s">
        <v>159</v>
      </c>
      <c r="E178" t="s">
        <v>159</v>
      </c>
      <c r="F178" t="s">
        <v>11</v>
      </c>
      <c r="G178" t="s">
        <v>129</v>
      </c>
    </row>
    <row r="179" spans="1:7" ht="14.45">
      <c r="A179" t="s">
        <v>265</v>
      </c>
      <c r="B179" s="3">
        <v>44361</v>
      </c>
      <c r="C179" t="s">
        <v>158</v>
      </c>
      <c r="D179" t="s">
        <v>159</v>
      </c>
      <c r="E179" t="s">
        <v>159</v>
      </c>
      <c r="F179" t="s">
        <v>11</v>
      </c>
      <c r="G179" t="s">
        <v>129</v>
      </c>
    </row>
    <row r="180" spans="1:7" ht="14.45">
      <c r="A180" t="s">
        <v>130</v>
      </c>
      <c r="B180" s="3">
        <v>44361</v>
      </c>
      <c r="C180" t="s">
        <v>266</v>
      </c>
      <c r="D180" t="s">
        <v>267</v>
      </c>
      <c r="E180" t="s">
        <v>267</v>
      </c>
      <c r="F180" t="s">
        <v>11</v>
      </c>
      <c r="G180" t="s">
        <v>268</v>
      </c>
    </row>
    <row r="181" spans="1:7" ht="14.45">
      <c r="A181" t="s">
        <v>110</v>
      </c>
      <c r="B181" s="3">
        <v>44360</v>
      </c>
      <c r="C181" t="s">
        <v>126</v>
      </c>
      <c r="D181" t="s">
        <v>127</v>
      </c>
      <c r="E181" t="s">
        <v>128</v>
      </c>
      <c r="F181" t="s">
        <v>11</v>
      </c>
      <c r="G181" t="s">
        <v>269</v>
      </c>
    </row>
    <row r="182" spans="1:7" ht="14.45">
      <c r="A182" t="s">
        <v>96</v>
      </c>
      <c r="B182" s="3">
        <v>44358</v>
      </c>
      <c r="C182" t="s">
        <v>158</v>
      </c>
      <c r="D182" t="s">
        <v>159</v>
      </c>
      <c r="E182" t="s">
        <v>159</v>
      </c>
      <c r="F182" t="s">
        <v>11</v>
      </c>
      <c r="G182" t="s">
        <v>270</v>
      </c>
    </row>
    <row r="183" spans="1:7" ht="14.45">
      <c r="A183" t="s">
        <v>271</v>
      </c>
      <c r="B183" s="3">
        <v>44358</v>
      </c>
      <c r="C183" t="s">
        <v>24</v>
      </c>
      <c r="D183" t="s">
        <v>25</v>
      </c>
      <c r="E183" t="s">
        <v>25</v>
      </c>
      <c r="F183" t="s">
        <v>11</v>
      </c>
      <c r="G183" t="s">
        <v>272</v>
      </c>
    </row>
    <row r="184" spans="1:7" ht="14.45">
      <c r="A184" t="s">
        <v>202</v>
      </c>
      <c r="B184" s="3">
        <v>44358</v>
      </c>
      <c r="C184" t="s">
        <v>146</v>
      </c>
      <c r="D184" t="s">
        <v>147</v>
      </c>
      <c r="E184" t="s">
        <v>148</v>
      </c>
      <c r="F184" t="s">
        <v>11</v>
      </c>
      <c r="G184" t="s">
        <v>129</v>
      </c>
    </row>
    <row r="185" spans="1:7" ht="14.45">
      <c r="A185" t="s">
        <v>211</v>
      </c>
      <c r="B185" s="3">
        <v>44357</v>
      </c>
      <c r="C185" t="s">
        <v>146</v>
      </c>
      <c r="D185" t="s">
        <v>147</v>
      </c>
      <c r="E185" t="s">
        <v>148</v>
      </c>
      <c r="F185" t="s">
        <v>11</v>
      </c>
      <c r="G185" t="s">
        <v>273</v>
      </c>
    </row>
    <row r="186" spans="1:7" ht="14.45">
      <c r="A186" t="s">
        <v>274</v>
      </c>
      <c r="B186" s="3">
        <v>44357</v>
      </c>
      <c r="C186" t="s">
        <v>126</v>
      </c>
      <c r="D186" t="s">
        <v>127</v>
      </c>
      <c r="E186" t="s">
        <v>128</v>
      </c>
      <c r="F186" t="s">
        <v>11</v>
      </c>
      <c r="G186" t="s">
        <v>275</v>
      </c>
    </row>
    <row r="187" spans="1:7" ht="14.45">
      <c r="A187" t="s">
        <v>276</v>
      </c>
      <c r="B187" s="3">
        <v>44356</v>
      </c>
      <c r="C187" t="s">
        <v>277</v>
      </c>
      <c r="D187" t="s">
        <v>278</v>
      </c>
      <c r="E187" t="s">
        <v>279</v>
      </c>
      <c r="F187" t="s">
        <v>11</v>
      </c>
      <c r="G187" t="s">
        <v>280</v>
      </c>
    </row>
    <row r="188" spans="1:7" ht="14.45">
      <c r="A188" t="s">
        <v>281</v>
      </c>
      <c r="B188" s="3">
        <v>44355</v>
      </c>
      <c r="C188" t="s">
        <v>146</v>
      </c>
      <c r="D188" t="s">
        <v>147</v>
      </c>
      <c r="E188" t="s">
        <v>148</v>
      </c>
      <c r="F188" t="s">
        <v>11</v>
      </c>
      <c r="G188" t="s">
        <v>282</v>
      </c>
    </row>
    <row r="189" spans="1:7" ht="14.45">
      <c r="A189" t="s">
        <v>106</v>
      </c>
      <c r="B189" s="3">
        <v>44354</v>
      </c>
      <c r="C189" t="s">
        <v>19</v>
      </c>
      <c r="D189" t="s">
        <v>20</v>
      </c>
      <c r="E189" t="s">
        <v>20</v>
      </c>
      <c r="F189" t="s">
        <v>11</v>
      </c>
      <c r="G189" t="s">
        <v>190</v>
      </c>
    </row>
    <row r="190" spans="1:7" ht="14.45">
      <c r="A190" t="s">
        <v>283</v>
      </c>
      <c r="B190" s="3">
        <v>44354</v>
      </c>
      <c r="C190" t="s">
        <v>24</v>
      </c>
      <c r="D190" t="s">
        <v>25</v>
      </c>
      <c r="E190" t="s">
        <v>25</v>
      </c>
      <c r="F190" t="s">
        <v>11</v>
      </c>
      <c r="G190" t="s">
        <v>284</v>
      </c>
    </row>
    <row r="191" spans="1:7" ht="14.45">
      <c r="A191" t="s">
        <v>248</v>
      </c>
      <c r="B191" s="3">
        <v>44353</v>
      </c>
      <c r="C191" t="s">
        <v>169</v>
      </c>
      <c r="D191" t="s">
        <v>170</v>
      </c>
      <c r="E191" t="s">
        <v>170</v>
      </c>
      <c r="F191" t="s">
        <v>11</v>
      </c>
      <c r="G191" t="s">
        <v>285</v>
      </c>
    </row>
    <row r="192" spans="1:7" ht="14.45">
      <c r="A192" t="s">
        <v>261</v>
      </c>
      <c r="B192" s="3">
        <v>44353</v>
      </c>
      <c r="C192" t="s">
        <v>94</v>
      </c>
      <c r="D192" t="s">
        <v>95</v>
      </c>
      <c r="E192" t="s">
        <v>95</v>
      </c>
      <c r="F192" t="s">
        <v>11</v>
      </c>
      <c r="G192" t="s">
        <v>129</v>
      </c>
    </row>
    <row r="193" spans="1:7" ht="14.45">
      <c r="A193" t="s">
        <v>286</v>
      </c>
      <c r="B193" s="3">
        <v>44351</v>
      </c>
      <c r="C193" t="s">
        <v>120</v>
      </c>
      <c r="D193" t="s">
        <v>25</v>
      </c>
      <c r="E193" t="s">
        <v>25</v>
      </c>
      <c r="F193" t="s">
        <v>11</v>
      </c>
      <c r="G193" t="s">
        <v>287</v>
      </c>
    </row>
    <row r="194" spans="1:7" ht="14.45">
      <c r="A194" t="s">
        <v>286</v>
      </c>
      <c r="B194" s="3">
        <v>44351</v>
      </c>
      <c r="C194" t="s">
        <v>14</v>
      </c>
      <c r="D194" t="s">
        <v>15</v>
      </c>
      <c r="E194" t="s">
        <v>15</v>
      </c>
      <c r="F194" t="s">
        <v>11</v>
      </c>
      <c r="G194" t="s">
        <v>288</v>
      </c>
    </row>
    <row r="195" spans="1:7" ht="14.45">
      <c r="A195" t="s">
        <v>13</v>
      </c>
      <c r="B195" s="3">
        <v>44351</v>
      </c>
      <c r="C195" t="s">
        <v>203</v>
      </c>
      <c r="D195" t="s">
        <v>204</v>
      </c>
      <c r="E195" t="s">
        <v>289</v>
      </c>
      <c r="F195" t="s">
        <v>11</v>
      </c>
      <c r="G195" t="s">
        <v>290</v>
      </c>
    </row>
    <row r="196" spans="1:7" ht="14.45">
      <c r="A196" t="s">
        <v>151</v>
      </c>
      <c r="B196" s="3">
        <v>44351</v>
      </c>
      <c r="C196" t="s">
        <v>169</v>
      </c>
      <c r="D196" t="s">
        <v>170</v>
      </c>
      <c r="E196" t="s">
        <v>170</v>
      </c>
      <c r="F196" t="s">
        <v>11</v>
      </c>
      <c r="G196" t="s">
        <v>291</v>
      </c>
    </row>
    <row r="197" spans="1:7" ht="14.45">
      <c r="A197" t="s">
        <v>90</v>
      </c>
      <c r="B197" s="3">
        <v>44350</v>
      </c>
      <c r="C197" t="s">
        <v>24</v>
      </c>
      <c r="D197" t="s">
        <v>25</v>
      </c>
      <c r="E197" t="s">
        <v>25</v>
      </c>
      <c r="F197" t="s">
        <v>11</v>
      </c>
      <c r="G197" t="s">
        <v>292</v>
      </c>
    </row>
    <row r="198" spans="1:7" ht="14.45">
      <c r="A198" t="s">
        <v>110</v>
      </c>
      <c r="B198" s="3">
        <v>44350</v>
      </c>
      <c r="C198" t="s">
        <v>19</v>
      </c>
      <c r="D198" t="s">
        <v>20</v>
      </c>
      <c r="E198" t="s">
        <v>20</v>
      </c>
      <c r="F198" t="s">
        <v>11</v>
      </c>
      <c r="G198" t="s">
        <v>129</v>
      </c>
    </row>
    <row r="199" spans="1:7" ht="14.45">
      <c r="A199" t="s">
        <v>293</v>
      </c>
      <c r="B199" s="3">
        <v>44349</v>
      </c>
      <c r="C199" t="s">
        <v>24</v>
      </c>
      <c r="D199" t="s">
        <v>25</v>
      </c>
      <c r="E199" t="s">
        <v>25</v>
      </c>
      <c r="F199" t="s">
        <v>11</v>
      </c>
      <c r="G199" t="s">
        <v>294</v>
      </c>
    </row>
    <row r="200" spans="1:7" ht="14.45">
      <c r="A200" t="s">
        <v>8</v>
      </c>
      <c r="B200" s="3">
        <v>44349</v>
      </c>
      <c r="C200" t="s">
        <v>169</v>
      </c>
      <c r="D200" t="s">
        <v>170</v>
      </c>
      <c r="E200" t="s">
        <v>170</v>
      </c>
      <c r="F200" t="s">
        <v>295</v>
      </c>
      <c r="G200" t="s">
        <v>296</v>
      </c>
    </row>
    <row r="201" spans="1:7" ht="14.45">
      <c r="A201" t="s">
        <v>297</v>
      </c>
      <c r="B201" s="3">
        <v>44349</v>
      </c>
      <c r="C201" t="s">
        <v>19</v>
      </c>
      <c r="D201" t="s">
        <v>20</v>
      </c>
      <c r="E201" t="s">
        <v>20</v>
      </c>
      <c r="F201" t="s">
        <v>11</v>
      </c>
      <c r="G201" t="s">
        <v>129</v>
      </c>
    </row>
    <row r="202" spans="1:7" ht="14.45">
      <c r="A202" t="s">
        <v>193</v>
      </c>
      <c r="B202" s="3">
        <v>44348</v>
      </c>
      <c r="C202" t="s">
        <v>169</v>
      </c>
      <c r="D202" t="s">
        <v>170</v>
      </c>
      <c r="E202" t="s">
        <v>170</v>
      </c>
      <c r="F202" t="s">
        <v>11</v>
      </c>
      <c r="G202" t="s">
        <v>298</v>
      </c>
    </row>
    <row r="203" spans="1:7" ht="14.45">
      <c r="A203" t="s">
        <v>299</v>
      </c>
      <c r="B203" s="3">
        <v>44348</v>
      </c>
      <c r="C203" t="s">
        <v>158</v>
      </c>
      <c r="D203" t="s">
        <v>159</v>
      </c>
      <c r="E203" t="s">
        <v>300</v>
      </c>
      <c r="F203" t="s">
        <v>11</v>
      </c>
      <c r="G203" t="s">
        <v>301</v>
      </c>
    </row>
    <row r="204" spans="1:7" ht="14.45">
      <c r="A204" t="s">
        <v>302</v>
      </c>
      <c r="B204" s="3">
        <v>44348</v>
      </c>
      <c r="C204" t="s">
        <v>169</v>
      </c>
      <c r="D204" t="s">
        <v>170</v>
      </c>
      <c r="E204" t="s">
        <v>170</v>
      </c>
      <c r="F204" t="s">
        <v>11</v>
      </c>
      <c r="G204" t="s">
        <v>303</v>
      </c>
    </row>
    <row r="205" spans="1:7" ht="14.45">
      <c r="A205" t="s">
        <v>304</v>
      </c>
      <c r="B205" s="3">
        <v>44348</v>
      </c>
      <c r="C205" t="s">
        <v>203</v>
      </c>
      <c r="D205" t="s">
        <v>204</v>
      </c>
      <c r="E205" t="s">
        <v>204</v>
      </c>
      <c r="F205" t="s">
        <v>11</v>
      </c>
      <c r="G205" t="s">
        <v>305</v>
      </c>
    </row>
    <row r="206" spans="1:7" ht="14.45">
      <c r="A206" t="s">
        <v>304</v>
      </c>
      <c r="B206" s="3">
        <v>44348</v>
      </c>
      <c r="C206" t="s">
        <v>203</v>
      </c>
      <c r="D206" t="s">
        <v>204</v>
      </c>
      <c r="E206" t="s">
        <v>225</v>
      </c>
      <c r="F206" t="s">
        <v>11</v>
      </c>
      <c r="G206" t="s">
        <v>305</v>
      </c>
    </row>
    <row r="207" spans="1:7" ht="14.45">
      <c r="A207" t="s">
        <v>304</v>
      </c>
      <c r="B207" s="3">
        <v>44348</v>
      </c>
      <c r="C207" t="s">
        <v>146</v>
      </c>
      <c r="D207" t="s">
        <v>147</v>
      </c>
      <c r="E207" t="s">
        <v>148</v>
      </c>
      <c r="F207" t="s">
        <v>11</v>
      </c>
      <c r="G207" t="s">
        <v>305</v>
      </c>
    </row>
    <row r="208" spans="1:7" ht="14.45">
      <c r="A208" t="s">
        <v>304</v>
      </c>
      <c r="B208" s="3">
        <v>44348</v>
      </c>
      <c r="C208" t="s">
        <v>126</v>
      </c>
      <c r="D208" t="s">
        <v>127</v>
      </c>
      <c r="E208" t="s">
        <v>128</v>
      </c>
      <c r="F208" t="s">
        <v>11</v>
      </c>
      <c r="G208" t="s">
        <v>305</v>
      </c>
    </row>
    <row r="209" spans="1:7" ht="14.45">
      <c r="A209" t="s">
        <v>304</v>
      </c>
      <c r="B209" s="3">
        <v>44348</v>
      </c>
      <c r="C209" t="s">
        <v>19</v>
      </c>
      <c r="D209" t="s">
        <v>20</v>
      </c>
      <c r="E209" t="s">
        <v>20</v>
      </c>
      <c r="F209" t="s">
        <v>11</v>
      </c>
      <c r="G209" t="s">
        <v>305</v>
      </c>
    </row>
    <row r="210" spans="1:7" ht="14.45">
      <c r="A210" t="s">
        <v>299</v>
      </c>
      <c r="B210" s="3">
        <v>44347</v>
      </c>
      <c r="C210" t="s">
        <v>126</v>
      </c>
      <c r="D210" t="s">
        <v>127</v>
      </c>
      <c r="E210" t="s">
        <v>128</v>
      </c>
      <c r="F210" t="s">
        <v>11</v>
      </c>
      <c r="G210" t="s">
        <v>306</v>
      </c>
    </row>
    <row r="211" spans="1:7" ht="14.45">
      <c r="A211" t="s">
        <v>307</v>
      </c>
      <c r="B211" s="3">
        <v>44347</v>
      </c>
      <c r="C211" t="s">
        <v>24</v>
      </c>
      <c r="D211" t="s">
        <v>25</v>
      </c>
      <c r="E211" t="s">
        <v>25</v>
      </c>
      <c r="F211" t="s">
        <v>11</v>
      </c>
      <c r="G211" t="s">
        <v>308</v>
      </c>
    </row>
    <row r="212" spans="1:7" ht="14.45">
      <c r="A212" t="s">
        <v>257</v>
      </c>
      <c r="B212" s="3">
        <v>44344</v>
      </c>
      <c r="C212" t="s">
        <v>19</v>
      </c>
      <c r="D212" t="s">
        <v>20</v>
      </c>
      <c r="E212" t="s">
        <v>20</v>
      </c>
      <c r="F212" t="s">
        <v>11</v>
      </c>
      <c r="G212" t="s">
        <v>309</v>
      </c>
    </row>
    <row r="213" spans="1:7" ht="14.45">
      <c r="A213" t="s">
        <v>29</v>
      </c>
      <c r="B213" s="3">
        <v>44344</v>
      </c>
      <c r="C213" t="s">
        <v>146</v>
      </c>
      <c r="D213" t="s">
        <v>147</v>
      </c>
      <c r="E213" t="s">
        <v>148</v>
      </c>
      <c r="F213" t="s">
        <v>11</v>
      </c>
      <c r="G213" t="s">
        <v>310</v>
      </c>
    </row>
    <row r="214" spans="1:7" ht="14.45">
      <c r="A214" t="s">
        <v>248</v>
      </c>
      <c r="B214" s="3">
        <v>44343</v>
      </c>
      <c r="C214" t="s">
        <v>126</v>
      </c>
      <c r="D214" t="s">
        <v>127</v>
      </c>
      <c r="E214" t="s">
        <v>128</v>
      </c>
      <c r="F214" t="s">
        <v>11</v>
      </c>
      <c r="G214" t="s">
        <v>311</v>
      </c>
    </row>
    <row r="215" spans="1:7" ht="14.45">
      <c r="A215" t="s">
        <v>43</v>
      </c>
      <c r="B215" s="3">
        <v>44343</v>
      </c>
      <c r="C215" t="s">
        <v>146</v>
      </c>
      <c r="D215" t="s">
        <v>147</v>
      </c>
      <c r="E215" t="s">
        <v>148</v>
      </c>
      <c r="F215" t="s">
        <v>11</v>
      </c>
      <c r="G215" t="s">
        <v>312</v>
      </c>
    </row>
    <row r="216" spans="1:7" ht="14.45">
      <c r="A216" t="s">
        <v>313</v>
      </c>
      <c r="B216" s="3">
        <v>44342</v>
      </c>
      <c r="C216" t="s">
        <v>203</v>
      </c>
      <c r="D216" t="s">
        <v>204</v>
      </c>
      <c r="E216" t="s">
        <v>204</v>
      </c>
      <c r="F216" t="s">
        <v>11</v>
      </c>
      <c r="G216" t="s">
        <v>129</v>
      </c>
    </row>
    <row r="217" spans="1:7" ht="14.45">
      <c r="A217" t="s">
        <v>260</v>
      </c>
      <c r="B217" s="3">
        <v>44341</v>
      </c>
      <c r="C217" t="s">
        <v>19</v>
      </c>
      <c r="D217" t="s">
        <v>20</v>
      </c>
      <c r="E217" t="s">
        <v>20</v>
      </c>
      <c r="F217" t="s">
        <v>11</v>
      </c>
      <c r="G217" t="s">
        <v>129</v>
      </c>
    </row>
    <row r="218" spans="1:7" ht="14.45">
      <c r="A218" t="s">
        <v>145</v>
      </c>
      <c r="B218" s="3">
        <v>44337</v>
      </c>
      <c r="C218" t="s">
        <v>314</v>
      </c>
      <c r="D218" t="s">
        <v>38</v>
      </c>
      <c r="E218" t="s">
        <v>38</v>
      </c>
      <c r="F218" t="s">
        <v>11</v>
      </c>
      <c r="G218" t="s">
        <v>129</v>
      </c>
    </row>
    <row r="219" spans="1:7" ht="14.45">
      <c r="A219" t="s">
        <v>315</v>
      </c>
      <c r="B219" s="3">
        <v>44337</v>
      </c>
      <c r="C219" t="s">
        <v>203</v>
      </c>
      <c r="D219" t="s">
        <v>204</v>
      </c>
      <c r="E219" t="s">
        <v>204</v>
      </c>
      <c r="F219" t="s">
        <v>11</v>
      </c>
      <c r="G219" t="s">
        <v>316</v>
      </c>
    </row>
    <row r="220" spans="1:7" ht="14.45">
      <c r="A220" t="s">
        <v>315</v>
      </c>
      <c r="B220" s="3">
        <v>44337</v>
      </c>
      <c r="C220" t="s">
        <v>94</v>
      </c>
      <c r="D220" t="s">
        <v>95</v>
      </c>
      <c r="E220" t="s">
        <v>95</v>
      </c>
      <c r="F220" t="s">
        <v>11</v>
      </c>
      <c r="G220" t="s">
        <v>316</v>
      </c>
    </row>
    <row r="221" spans="1:7" ht="14.45">
      <c r="A221" t="s">
        <v>34</v>
      </c>
      <c r="B221" s="3">
        <v>44337</v>
      </c>
      <c r="C221" t="s">
        <v>203</v>
      </c>
      <c r="D221" t="s">
        <v>204</v>
      </c>
      <c r="E221" t="s">
        <v>35</v>
      </c>
      <c r="F221" t="s">
        <v>11</v>
      </c>
      <c r="G221" t="s">
        <v>36</v>
      </c>
    </row>
    <row r="222" spans="1:7" ht="14.45">
      <c r="A222" t="s">
        <v>34</v>
      </c>
      <c r="B222" s="3">
        <v>44337</v>
      </c>
      <c r="C222" t="s">
        <v>94</v>
      </c>
      <c r="D222" t="s">
        <v>95</v>
      </c>
      <c r="E222" t="s">
        <v>317</v>
      </c>
      <c r="F222" t="s">
        <v>11</v>
      </c>
      <c r="G222" t="s">
        <v>36</v>
      </c>
    </row>
    <row r="223" spans="1:7" ht="14.45">
      <c r="A223" t="s">
        <v>140</v>
      </c>
      <c r="B223" s="3">
        <v>44336</v>
      </c>
      <c r="C223" t="s">
        <v>24</v>
      </c>
      <c r="D223" t="s">
        <v>25</v>
      </c>
      <c r="E223" t="s">
        <v>25</v>
      </c>
      <c r="F223" t="s">
        <v>11</v>
      </c>
      <c r="G223" t="s">
        <v>318</v>
      </c>
    </row>
    <row r="224" spans="1:7" ht="14.45">
      <c r="A224" t="s">
        <v>210</v>
      </c>
      <c r="B224" s="3">
        <v>44334</v>
      </c>
      <c r="C224" t="s">
        <v>19</v>
      </c>
      <c r="D224" t="s">
        <v>20</v>
      </c>
      <c r="E224" t="s">
        <v>20</v>
      </c>
      <c r="F224" t="s">
        <v>11</v>
      </c>
      <c r="G224" t="s">
        <v>129</v>
      </c>
    </row>
    <row r="225" spans="1:7" ht="14.45">
      <c r="A225" t="s">
        <v>319</v>
      </c>
      <c r="B225" s="3">
        <v>44333</v>
      </c>
      <c r="C225" t="s">
        <v>19</v>
      </c>
      <c r="D225" t="s">
        <v>20</v>
      </c>
      <c r="E225" t="s">
        <v>20</v>
      </c>
      <c r="F225" t="s">
        <v>11</v>
      </c>
      <c r="G225" t="s">
        <v>129</v>
      </c>
    </row>
    <row r="226" spans="1:7" ht="14.45">
      <c r="A226" t="s">
        <v>172</v>
      </c>
      <c r="B226" s="3">
        <v>44333</v>
      </c>
      <c r="C226" t="s">
        <v>146</v>
      </c>
      <c r="D226" t="s">
        <v>147</v>
      </c>
      <c r="E226" t="s">
        <v>148</v>
      </c>
      <c r="F226" t="s">
        <v>11</v>
      </c>
      <c r="G226" t="s">
        <v>320</v>
      </c>
    </row>
    <row r="227" spans="1:7" ht="14.45">
      <c r="A227" t="s">
        <v>265</v>
      </c>
      <c r="B227" s="3">
        <v>44331</v>
      </c>
      <c r="C227" t="s">
        <v>120</v>
      </c>
      <c r="D227" t="s">
        <v>25</v>
      </c>
      <c r="E227" t="s">
        <v>25</v>
      </c>
      <c r="F227" t="s">
        <v>11</v>
      </c>
      <c r="G227" t="s">
        <v>321</v>
      </c>
    </row>
    <row r="228" spans="1:7" ht="14.45">
      <c r="A228" t="s">
        <v>112</v>
      </c>
      <c r="B228" s="3">
        <v>44331</v>
      </c>
      <c r="C228" t="s">
        <v>24</v>
      </c>
      <c r="D228" t="s">
        <v>25</v>
      </c>
      <c r="E228" t="s">
        <v>25</v>
      </c>
      <c r="F228" t="s">
        <v>11</v>
      </c>
      <c r="G228" t="s">
        <v>322</v>
      </c>
    </row>
    <row r="229" spans="1:7" ht="14.45">
      <c r="A229" t="s">
        <v>276</v>
      </c>
      <c r="B229" s="3">
        <v>44330</v>
      </c>
      <c r="C229" t="s">
        <v>323</v>
      </c>
      <c r="D229" t="s">
        <v>324</v>
      </c>
      <c r="E229" t="s">
        <v>122</v>
      </c>
      <c r="F229" t="s">
        <v>11</v>
      </c>
      <c r="G229" t="s">
        <v>325</v>
      </c>
    </row>
    <row r="230" spans="1:7" ht="14.45">
      <c r="A230" t="s">
        <v>257</v>
      </c>
      <c r="B230" s="3">
        <v>44329</v>
      </c>
      <c r="C230" t="s">
        <v>94</v>
      </c>
      <c r="D230" t="s">
        <v>95</v>
      </c>
      <c r="E230" t="s">
        <v>95</v>
      </c>
      <c r="F230" t="s">
        <v>11</v>
      </c>
      <c r="G230" t="s">
        <v>326</v>
      </c>
    </row>
    <row r="231" spans="1:7" ht="14.45">
      <c r="A231" t="s">
        <v>327</v>
      </c>
      <c r="B231" s="3">
        <v>44328</v>
      </c>
      <c r="C231" t="s">
        <v>24</v>
      </c>
      <c r="D231" t="s">
        <v>25</v>
      </c>
      <c r="E231" t="s">
        <v>25</v>
      </c>
      <c r="F231" t="s">
        <v>11</v>
      </c>
      <c r="G231" t="s">
        <v>328</v>
      </c>
    </row>
    <row r="232" spans="1:7" ht="14.45">
      <c r="A232" t="s">
        <v>108</v>
      </c>
      <c r="B232" s="3">
        <v>44327</v>
      </c>
      <c r="C232" t="s">
        <v>24</v>
      </c>
      <c r="D232" t="s">
        <v>25</v>
      </c>
      <c r="E232" t="s">
        <v>25</v>
      </c>
      <c r="F232" t="s">
        <v>11</v>
      </c>
      <c r="G232" t="s">
        <v>329</v>
      </c>
    </row>
    <row r="233" spans="1:7" ht="14.45">
      <c r="A233" t="s">
        <v>297</v>
      </c>
      <c r="B233" s="3">
        <v>44326</v>
      </c>
      <c r="C233" t="s">
        <v>203</v>
      </c>
      <c r="D233" t="s">
        <v>204</v>
      </c>
      <c r="E233" t="s">
        <v>204</v>
      </c>
      <c r="F233" t="s">
        <v>11</v>
      </c>
      <c r="G233" t="s">
        <v>129</v>
      </c>
    </row>
    <row r="234" spans="1:7" ht="14.45">
      <c r="A234" t="s">
        <v>221</v>
      </c>
      <c r="B234" s="3">
        <v>44324</v>
      </c>
      <c r="C234" t="s">
        <v>19</v>
      </c>
      <c r="D234" t="s">
        <v>20</v>
      </c>
      <c r="E234" t="s">
        <v>20</v>
      </c>
      <c r="F234" t="s">
        <v>11</v>
      </c>
      <c r="G234" t="s">
        <v>222</v>
      </c>
    </row>
    <row r="235" spans="1:7" ht="14.45">
      <c r="A235" t="s">
        <v>330</v>
      </c>
      <c r="B235" s="3">
        <v>44323</v>
      </c>
      <c r="C235" t="s">
        <v>19</v>
      </c>
      <c r="D235" t="s">
        <v>20</v>
      </c>
      <c r="E235" t="s">
        <v>20</v>
      </c>
      <c r="F235" t="s">
        <v>11</v>
      </c>
      <c r="G235" t="s">
        <v>129</v>
      </c>
    </row>
    <row r="236" spans="1:7" ht="14.45">
      <c r="A236" t="s">
        <v>102</v>
      </c>
      <c r="B236" s="3">
        <v>44323</v>
      </c>
      <c r="C236" t="s">
        <v>126</v>
      </c>
      <c r="D236" t="s">
        <v>127</v>
      </c>
      <c r="E236" t="s">
        <v>128</v>
      </c>
      <c r="F236" t="s">
        <v>11</v>
      </c>
      <c r="G236" t="s">
        <v>129</v>
      </c>
    </row>
    <row r="237" spans="1:7" ht="14.45">
      <c r="A237" t="s">
        <v>221</v>
      </c>
      <c r="B237" s="3">
        <v>44323</v>
      </c>
      <c r="C237" t="s">
        <v>126</v>
      </c>
      <c r="D237" t="s">
        <v>127</v>
      </c>
      <c r="E237" t="s">
        <v>128</v>
      </c>
      <c r="F237" t="s">
        <v>11</v>
      </c>
      <c r="G237" t="s">
        <v>222</v>
      </c>
    </row>
    <row r="238" spans="1:7" ht="14.45">
      <c r="A238" t="s">
        <v>302</v>
      </c>
      <c r="B238" s="3">
        <v>44323</v>
      </c>
      <c r="C238" t="s">
        <v>19</v>
      </c>
      <c r="D238" t="s">
        <v>20</v>
      </c>
      <c r="E238" t="s">
        <v>20</v>
      </c>
      <c r="F238" t="s">
        <v>11</v>
      </c>
      <c r="G238" t="s">
        <v>303</v>
      </c>
    </row>
    <row r="239" spans="1:7" ht="14.45">
      <c r="A239" t="s">
        <v>98</v>
      </c>
      <c r="B239" s="3">
        <v>44322</v>
      </c>
      <c r="C239" t="s">
        <v>24</v>
      </c>
      <c r="D239" t="s">
        <v>25</v>
      </c>
      <c r="E239" t="s">
        <v>25</v>
      </c>
      <c r="F239" t="s">
        <v>100</v>
      </c>
      <c r="G239" t="s">
        <v>331</v>
      </c>
    </row>
    <row r="240" spans="1:7" ht="14.45">
      <c r="A240" t="s">
        <v>106</v>
      </c>
      <c r="B240" s="3">
        <v>44321</v>
      </c>
      <c r="C240" t="s">
        <v>94</v>
      </c>
      <c r="D240" t="s">
        <v>95</v>
      </c>
      <c r="E240" t="s">
        <v>95</v>
      </c>
      <c r="F240" t="s">
        <v>11</v>
      </c>
      <c r="G240" t="s">
        <v>332</v>
      </c>
    </row>
    <row r="241" spans="1:7" ht="14.45">
      <c r="A241" t="s">
        <v>214</v>
      </c>
      <c r="B241" s="3">
        <v>44321</v>
      </c>
      <c r="C241" t="s">
        <v>94</v>
      </c>
      <c r="D241" t="s">
        <v>95</v>
      </c>
      <c r="E241" t="s">
        <v>95</v>
      </c>
      <c r="F241" t="s">
        <v>11</v>
      </c>
      <c r="G241" t="s">
        <v>333</v>
      </c>
    </row>
    <row r="242" spans="1:7" ht="14.45">
      <c r="A242" t="s">
        <v>334</v>
      </c>
      <c r="B242" s="3">
        <v>44316</v>
      </c>
      <c r="C242" t="s">
        <v>120</v>
      </c>
      <c r="D242" t="s">
        <v>25</v>
      </c>
      <c r="E242" t="s">
        <v>25</v>
      </c>
      <c r="F242" t="s">
        <v>11</v>
      </c>
      <c r="G242" t="s">
        <v>335</v>
      </c>
    </row>
    <row r="243" spans="1:7" ht="14.45">
      <c r="A243" t="s">
        <v>116</v>
      </c>
      <c r="B243" s="3">
        <v>44316</v>
      </c>
      <c r="C243" t="s">
        <v>19</v>
      </c>
      <c r="D243" t="s">
        <v>20</v>
      </c>
      <c r="E243" t="s">
        <v>20</v>
      </c>
      <c r="F243" t="s">
        <v>11</v>
      </c>
      <c r="G243" t="s">
        <v>336</v>
      </c>
    </row>
    <row r="244" spans="1:7" ht="14.45">
      <c r="A244" t="s">
        <v>172</v>
      </c>
      <c r="B244" s="3">
        <v>44316</v>
      </c>
      <c r="C244" t="s">
        <v>126</v>
      </c>
      <c r="D244" t="s">
        <v>127</v>
      </c>
      <c r="E244" t="s">
        <v>128</v>
      </c>
      <c r="F244" t="s">
        <v>11</v>
      </c>
      <c r="G244" t="s">
        <v>337</v>
      </c>
    </row>
    <row r="245" spans="1:7" ht="14.45">
      <c r="A245" t="s">
        <v>302</v>
      </c>
      <c r="B245" s="3">
        <v>44316</v>
      </c>
      <c r="C245" t="s">
        <v>94</v>
      </c>
      <c r="D245" t="s">
        <v>95</v>
      </c>
      <c r="E245" t="s">
        <v>95</v>
      </c>
      <c r="F245" t="s">
        <v>11</v>
      </c>
      <c r="G245" t="s">
        <v>303</v>
      </c>
    </row>
    <row r="246" spans="1:7" ht="14.45">
      <c r="A246" t="s">
        <v>53</v>
      </c>
      <c r="B246" s="3">
        <v>44316</v>
      </c>
      <c r="C246" t="s">
        <v>120</v>
      </c>
      <c r="D246" t="s">
        <v>25</v>
      </c>
      <c r="E246" t="s">
        <v>25</v>
      </c>
      <c r="F246" t="s">
        <v>11</v>
      </c>
      <c r="G246" t="s">
        <v>338</v>
      </c>
    </row>
    <row r="247" spans="1:7" ht="14.45">
      <c r="A247" t="s">
        <v>248</v>
      </c>
      <c r="B247" s="3">
        <v>44315</v>
      </c>
      <c r="C247" t="s">
        <v>19</v>
      </c>
      <c r="D247" t="s">
        <v>20</v>
      </c>
      <c r="E247" t="s">
        <v>20</v>
      </c>
      <c r="F247" t="s">
        <v>11</v>
      </c>
      <c r="G247" t="s">
        <v>129</v>
      </c>
    </row>
    <row r="248" spans="1:7" ht="14.45">
      <c r="A248" t="s">
        <v>248</v>
      </c>
      <c r="B248" s="3">
        <v>44315</v>
      </c>
      <c r="C248" t="s">
        <v>19</v>
      </c>
      <c r="D248" t="s">
        <v>20</v>
      </c>
      <c r="E248" t="s">
        <v>20</v>
      </c>
      <c r="F248" t="s">
        <v>11</v>
      </c>
      <c r="G248" t="s">
        <v>339</v>
      </c>
    </row>
    <row r="249" spans="1:7" ht="14.45">
      <c r="A249" t="s">
        <v>340</v>
      </c>
      <c r="B249" s="3">
        <v>44315</v>
      </c>
      <c r="C249" t="s">
        <v>126</v>
      </c>
      <c r="D249" t="s">
        <v>127</v>
      </c>
      <c r="E249" t="s">
        <v>128</v>
      </c>
      <c r="F249" t="s">
        <v>11</v>
      </c>
      <c r="G249" t="s">
        <v>129</v>
      </c>
    </row>
    <row r="250" spans="1:7" ht="14.45">
      <c r="A250" t="s">
        <v>248</v>
      </c>
      <c r="B250" s="3">
        <v>44313</v>
      </c>
      <c r="C250" t="s">
        <v>120</v>
      </c>
      <c r="D250" t="s">
        <v>25</v>
      </c>
      <c r="E250" t="s">
        <v>25</v>
      </c>
      <c r="F250" t="s">
        <v>11</v>
      </c>
      <c r="G250" t="s">
        <v>341</v>
      </c>
    </row>
    <row r="251" spans="1:7" ht="14.45">
      <c r="A251" t="s">
        <v>143</v>
      </c>
      <c r="B251" s="3">
        <v>44313</v>
      </c>
      <c r="C251" t="s">
        <v>169</v>
      </c>
      <c r="D251" t="s">
        <v>170</v>
      </c>
      <c r="E251" t="s">
        <v>170</v>
      </c>
      <c r="F251" t="s">
        <v>11</v>
      </c>
      <c r="G251" t="s">
        <v>342</v>
      </c>
    </row>
    <row r="252" spans="1:7" ht="14.45">
      <c r="A252" t="s">
        <v>193</v>
      </c>
      <c r="B252" s="3">
        <v>44308</v>
      </c>
      <c r="C252" t="s">
        <v>343</v>
      </c>
      <c r="D252" t="s">
        <v>344</v>
      </c>
      <c r="E252" t="s">
        <v>344</v>
      </c>
      <c r="F252" t="s">
        <v>11</v>
      </c>
      <c r="G252" t="s">
        <v>345</v>
      </c>
    </row>
    <row r="253" spans="1:7" ht="14.45">
      <c r="A253" t="s">
        <v>73</v>
      </c>
      <c r="B253" s="3">
        <v>44307</v>
      </c>
      <c r="C253" t="s">
        <v>146</v>
      </c>
      <c r="D253" t="s">
        <v>147</v>
      </c>
      <c r="E253" t="s">
        <v>148</v>
      </c>
      <c r="F253" t="s">
        <v>11</v>
      </c>
      <c r="G253" t="s">
        <v>346</v>
      </c>
    </row>
    <row r="254" spans="1:7" ht="14.45">
      <c r="A254" t="s">
        <v>151</v>
      </c>
      <c r="B254" s="3">
        <v>44306</v>
      </c>
      <c r="C254" t="s">
        <v>120</v>
      </c>
      <c r="D254" t="s">
        <v>25</v>
      </c>
      <c r="E254" t="s">
        <v>25</v>
      </c>
      <c r="F254" t="s">
        <v>11</v>
      </c>
      <c r="G254" t="s">
        <v>129</v>
      </c>
    </row>
    <row r="255" spans="1:7" ht="14.45">
      <c r="A255" t="s">
        <v>106</v>
      </c>
      <c r="B255" s="3">
        <v>44305</v>
      </c>
      <c r="C255" t="s">
        <v>146</v>
      </c>
      <c r="D255" t="s">
        <v>147</v>
      </c>
      <c r="E255" t="s">
        <v>148</v>
      </c>
      <c r="F255" t="s">
        <v>11</v>
      </c>
      <c r="G255" t="s">
        <v>347</v>
      </c>
    </row>
    <row r="256" spans="1:7" ht="14.45">
      <c r="A256" t="s">
        <v>348</v>
      </c>
      <c r="B256" s="3">
        <v>44302</v>
      </c>
      <c r="C256" t="s">
        <v>14</v>
      </c>
      <c r="D256" t="s">
        <v>15</v>
      </c>
      <c r="E256" t="s">
        <v>15</v>
      </c>
      <c r="F256" t="s">
        <v>11</v>
      </c>
      <c r="G256" t="s">
        <v>129</v>
      </c>
    </row>
    <row r="257" spans="1:7" ht="14.45">
      <c r="A257" t="s">
        <v>348</v>
      </c>
      <c r="B257" s="3">
        <v>44302</v>
      </c>
      <c r="C257" t="s">
        <v>94</v>
      </c>
      <c r="D257" t="s">
        <v>95</v>
      </c>
      <c r="E257" t="s">
        <v>95</v>
      </c>
      <c r="F257" t="s">
        <v>11</v>
      </c>
      <c r="G257" t="s">
        <v>349</v>
      </c>
    </row>
    <row r="258" spans="1:7" ht="14.45">
      <c r="A258" t="s">
        <v>350</v>
      </c>
      <c r="B258" s="3">
        <v>44301</v>
      </c>
      <c r="C258" t="s">
        <v>126</v>
      </c>
      <c r="D258" t="s">
        <v>127</v>
      </c>
      <c r="E258" t="s">
        <v>128</v>
      </c>
      <c r="F258" t="s">
        <v>11</v>
      </c>
      <c r="G258" t="s">
        <v>351</v>
      </c>
    </row>
    <row r="259" spans="1:7" ht="14.45">
      <c r="A259" t="s">
        <v>352</v>
      </c>
      <c r="B259" s="3">
        <v>44299</v>
      </c>
      <c r="C259" t="s">
        <v>120</v>
      </c>
      <c r="D259" t="s">
        <v>25</v>
      </c>
      <c r="E259" t="s">
        <v>25</v>
      </c>
      <c r="F259" t="s">
        <v>11</v>
      </c>
      <c r="G259" t="s">
        <v>353</v>
      </c>
    </row>
    <row r="260" spans="1:7" ht="14.45">
      <c r="A260" t="s">
        <v>23</v>
      </c>
      <c r="B260" s="3">
        <v>44298</v>
      </c>
      <c r="C260" t="s">
        <v>120</v>
      </c>
      <c r="D260" t="s">
        <v>25</v>
      </c>
      <c r="E260" t="s">
        <v>354</v>
      </c>
      <c r="F260" t="s">
        <v>11</v>
      </c>
      <c r="G260" t="s">
        <v>355</v>
      </c>
    </row>
    <row r="261" spans="1:7" ht="14.45">
      <c r="A261" t="s">
        <v>232</v>
      </c>
      <c r="B261" s="3">
        <v>44298</v>
      </c>
      <c r="C261" t="s">
        <v>203</v>
      </c>
      <c r="D261" t="s">
        <v>204</v>
      </c>
      <c r="E261" t="s">
        <v>204</v>
      </c>
      <c r="F261" t="s">
        <v>11</v>
      </c>
      <c r="G261" t="s">
        <v>129</v>
      </c>
    </row>
    <row r="262" spans="1:7" ht="14.45">
      <c r="A262" t="s">
        <v>106</v>
      </c>
      <c r="B262" s="3">
        <v>44296</v>
      </c>
      <c r="C262" t="s">
        <v>14</v>
      </c>
      <c r="D262" t="s">
        <v>15</v>
      </c>
      <c r="E262" t="s">
        <v>356</v>
      </c>
      <c r="F262" t="s">
        <v>11</v>
      </c>
      <c r="G262" t="s">
        <v>129</v>
      </c>
    </row>
    <row r="263" spans="1:7" ht="14.45">
      <c r="A263" t="s">
        <v>357</v>
      </c>
      <c r="B263" s="3">
        <v>44295</v>
      </c>
      <c r="C263" t="s">
        <v>94</v>
      </c>
      <c r="D263" t="s">
        <v>95</v>
      </c>
      <c r="E263" t="s">
        <v>95</v>
      </c>
      <c r="F263" t="s">
        <v>11</v>
      </c>
      <c r="G263" t="s">
        <v>129</v>
      </c>
    </row>
    <row r="264" spans="1:7" ht="14.45">
      <c r="A264" t="s">
        <v>299</v>
      </c>
      <c r="B264" s="3">
        <v>44295</v>
      </c>
      <c r="C264" t="s">
        <v>169</v>
      </c>
      <c r="D264" t="s">
        <v>170</v>
      </c>
      <c r="E264" t="s">
        <v>170</v>
      </c>
      <c r="F264" t="s">
        <v>11</v>
      </c>
      <c r="G264" t="s">
        <v>358</v>
      </c>
    </row>
    <row r="265" spans="1:7" ht="14.45">
      <c r="A265" t="s">
        <v>359</v>
      </c>
      <c r="B265" s="3">
        <v>44295</v>
      </c>
      <c r="C265" t="s">
        <v>169</v>
      </c>
      <c r="D265" t="s">
        <v>170</v>
      </c>
      <c r="E265" t="s">
        <v>170</v>
      </c>
      <c r="F265" t="s">
        <v>11</v>
      </c>
      <c r="G265" t="s">
        <v>360</v>
      </c>
    </row>
    <row r="266" spans="1:7" ht="14.45">
      <c r="A266" t="s">
        <v>348</v>
      </c>
      <c r="B266" s="3">
        <v>44294</v>
      </c>
      <c r="C266" t="s">
        <v>169</v>
      </c>
      <c r="D266" t="s">
        <v>170</v>
      </c>
      <c r="E266" t="s">
        <v>170</v>
      </c>
      <c r="F266" t="s">
        <v>11</v>
      </c>
      <c r="G266" t="s">
        <v>129</v>
      </c>
    </row>
    <row r="267" spans="1:7" ht="14.45">
      <c r="A267" t="s">
        <v>47</v>
      </c>
      <c r="B267" s="3">
        <v>44294</v>
      </c>
      <c r="C267" t="s">
        <v>146</v>
      </c>
      <c r="D267" t="s">
        <v>147</v>
      </c>
      <c r="E267" t="s">
        <v>148</v>
      </c>
      <c r="F267" t="s">
        <v>11</v>
      </c>
      <c r="G267" t="s">
        <v>361</v>
      </c>
    </row>
    <row r="268" spans="1:7" ht="14.45">
      <c r="A268" t="s">
        <v>211</v>
      </c>
      <c r="B268" s="3">
        <v>44293</v>
      </c>
      <c r="C268" t="s">
        <v>158</v>
      </c>
      <c r="D268" t="s">
        <v>159</v>
      </c>
      <c r="E268" t="s">
        <v>159</v>
      </c>
      <c r="F268" t="s">
        <v>11</v>
      </c>
      <c r="G268" t="s">
        <v>362</v>
      </c>
    </row>
    <row r="269" spans="1:7" ht="14.45">
      <c r="A269" t="s">
        <v>34</v>
      </c>
      <c r="B269" s="3">
        <v>44293</v>
      </c>
      <c r="C269" t="s">
        <v>146</v>
      </c>
      <c r="D269" t="s">
        <v>147</v>
      </c>
      <c r="E269" t="s">
        <v>148</v>
      </c>
      <c r="F269" t="s">
        <v>11</v>
      </c>
      <c r="G269" t="s">
        <v>36</v>
      </c>
    </row>
    <row r="270" spans="1:7" ht="14.45">
      <c r="A270" t="s">
        <v>43</v>
      </c>
      <c r="B270" s="3">
        <v>44292</v>
      </c>
      <c r="C270" t="s">
        <v>14</v>
      </c>
      <c r="D270" t="s">
        <v>15</v>
      </c>
      <c r="E270" t="s">
        <v>15</v>
      </c>
      <c r="F270" t="s">
        <v>11</v>
      </c>
      <c r="G270" t="s">
        <v>363</v>
      </c>
    </row>
    <row r="271" spans="1:7" ht="14.45">
      <c r="A271" t="s">
        <v>357</v>
      </c>
      <c r="B271" s="3">
        <v>44288</v>
      </c>
      <c r="C271" t="s">
        <v>203</v>
      </c>
      <c r="D271" t="s">
        <v>204</v>
      </c>
      <c r="E271" t="s">
        <v>204</v>
      </c>
      <c r="F271" t="s">
        <v>11</v>
      </c>
      <c r="G271" t="s">
        <v>364</v>
      </c>
    </row>
    <row r="272" spans="1:7" ht="14.45">
      <c r="A272" t="s">
        <v>357</v>
      </c>
      <c r="B272" s="3">
        <v>44288</v>
      </c>
      <c r="C272" t="s">
        <v>126</v>
      </c>
      <c r="D272" t="s">
        <v>127</v>
      </c>
      <c r="E272" t="s">
        <v>128</v>
      </c>
      <c r="F272" t="s">
        <v>11</v>
      </c>
      <c r="G272" t="s">
        <v>364</v>
      </c>
    </row>
    <row r="273" spans="1:7" ht="14.45">
      <c r="A273" t="s">
        <v>357</v>
      </c>
      <c r="B273" s="3">
        <v>44288</v>
      </c>
      <c r="C273" t="s">
        <v>19</v>
      </c>
      <c r="D273" t="s">
        <v>20</v>
      </c>
      <c r="E273" t="s">
        <v>20</v>
      </c>
      <c r="F273" t="s">
        <v>11</v>
      </c>
      <c r="G273" t="s">
        <v>364</v>
      </c>
    </row>
    <row r="274" spans="1:7" ht="14.45">
      <c r="A274" t="s">
        <v>365</v>
      </c>
      <c r="B274" s="3">
        <v>44288</v>
      </c>
      <c r="C274" t="s">
        <v>120</v>
      </c>
      <c r="D274" t="s">
        <v>25</v>
      </c>
      <c r="E274" t="s">
        <v>25</v>
      </c>
      <c r="F274" t="s">
        <v>11</v>
      </c>
      <c r="G274" t="s">
        <v>129</v>
      </c>
    </row>
    <row r="275" spans="1:7" ht="14.45">
      <c r="A275" t="s">
        <v>185</v>
      </c>
      <c r="B275" s="3">
        <v>44287</v>
      </c>
      <c r="C275" t="s">
        <v>19</v>
      </c>
      <c r="D275" t="s">
        <v>20</v>
      </c>
      <c r="E275" t="s">
        <v>20</v>
      </c>
      <c r="F275" t="s">
        <v>11</v>
      </c>
      <c r="G275" t="s">
        <v>129</v>
      </c>
    </row>
    <row r="276" spans="1:7" ht="14.45">
      <c r="A276" t="s">
        <v>366</v>
      </c>
      <c r="B276" s="3">
        <v>44287</v>
      </c>
      <c r="C276" t="s">
        <v>169</v>
      </c>
      <c r="D276" t="s">
        <v>170</v>
      </c>
      <c r="E276" t="s">
        <v>170</v>
      </c>
      <c r="F276" t="s">
        <v>11</v>
      </c>
      <c r="G276" t="s">
        <v>129</v>
      </c>
    </row>
    <row r="277" spans="1:7" ht="14.45">
      <c r="A277" t="s">
        <v>359</v>
      </c>
      <c r="B277" s="3">
        <v>44287</v>
      </c>
      <c r="C277" t="s">
        <v>120</v>
      </c>
      <c r="D277" t="s">
        <v>25</v>
      </c>
      <c r="E277" t="s">
        <v>25</v>
      </c>
      <c r="F277" t="s">
        <v>11</v>
      </c>
      <c r="G277" t="s">
        <v>367</v>
      </c>
    </row>
    <row r="278" spans="1:7" ht="14.45">
      <c r="A278" t="s">
        <v>18</v>
      </c>
      <c r="B278" s="3">
        <v>44287</v>
      </c>
      <c r="C278" t="s">
        <v>146</v>
      </c>
      <c r="D278" t="s">
        <v>147</v>
      </c>
      <c r="E278" t="s">
        <v>148</v>
      </c>
      <c r="F278" t="s">
        <v>11</v>
      </c>
      <c r="G278" t="s">
        <v>368</v>
      </c>
    </row>
    <row r="279" spans="1:7" ht="14.45">
      <c r="A279" t="s">
        <v>369</v>
      </c>
      <c r="B279" s="3">
        <v>44286</v>
      </c>
      <c r="C279" t="s">
        <v>169</v>
      </c>
      <c r="D279" t="s">
        <v>170</v>
      </c>
      <c r="E279" t="s">
        <v>170</v>
      </c>
      <c r="F279" t="s">
        <v>11</v>
      </c>
      <c r="G279" t="s">
        <v>129</v>
      </c>
    </row>
    <row r="280" spans="1:7" ht="14.45">
      <c r="A280" t="s">
        <v>286</v>
      </c>
      <c r="B280" s="3">
        <v>44286</v>
      </c>
      <c r="C280" t="s">
        <v>146</v>
      </c>
      <c r="D280" t="s">
        <v>147</v>
      </c>
      <c r="E280" t="s">
        <v>148</v>
      </c>
      <c r="F280" t="s">
        <v>11</v>
      </c>
      <c r="G280" t="s">
        <v>370</v>
      </c>
    </row>
    <row r="281" spans="1:7" ht="14.45">
      <c r="A281" t="s">
        <v>186</v>
      </c>
      <c r="B281" s="3">
        <v>44286</v>
      </c>
      <c r="C281" t="s">
        <v>120</v>
      </c>
      <c r="D281" t="s">
        <v>25</v>
      </c>
      <c r="E281" t="s">
        <v>25</v>
      </c>
      <c r="F281" t="s">
        <v>11</v>
      </c>
      <c r="G281" t="s">
        <v>371</v>
      </c>
    </row>
    <row r="282" spans="1:7" ht="14.45">
      <c r="A282" t="s">
        <v>202</v>
      </c>
      <c r="B282" s="3">
        <v>44286</v>
      </c>
      <c r="C282" t="s">
        <v>120</v>
      </c>
      <c r="D282" t="s">
        <v>25</v>
      </c>
      <c r="E282" t="s">
        <v>25</v>
      </c>
      <c r="F282" t="s">
        <v>11</v>
      </c>
      <c r="G282" t="s">
        <v>129</v>
      </c>
    </row>
    <row r="283" spans="1:7" ht="14.45">
      <c r="A283" t="s">
        <v>372</v>
      </c>
      <c r="B283" s="3">
        <v>44285</v>
      </c>
      <c r="C283" t="s">
        <v>120</v>
      </c>
      <c r="D283" t="s">
        <v>25</v>
      </c>
      <c r="E283" t="s">
        <v>25</v>
      </c>
      <c r="F283" t="s">
        <v>11</v>
      </c>
      <c r="G283" t="s">
        <v>373</v>
      </c>
    </row>
    <row r="284" spans="1:7" ht="14.45">
      <c r="A284" t="s">
        <v>374</v>
      </c>
      <c r="B284" s="3">
        <v>44281</v>
      </c>
      <c r="C284" t="s">
        <v>120</v>
      </c>
      <c r="D284" t="s">
        <v>25</v>
      </c>
      <c r="E284" t="s">
        <v>25</v>
      </c>
      <c r="F284" t="s">
        <v>11</v>
      </c>
      <c r="G284" t="s">
        <v>375</v>
      </c>
    </row>
    <row r="285" spans="1:7" ht="14.45">
      <c r="A285" t="s">
        <v>348</v>
      </c>
      <c r="B285" s="3">
        <v>44281</v>
      </c>
      <c r="C285" t="s">
        <v>146</v>
      </c>
      <c r="D285" t="s">
        <v>147</v>
      </c>
      <c r="E285" t="s">
        <v>148</v>
      </c>
      <c r="F285" t="s">
        <v>11</v>
      </c>
      <c r="G285" t="s">
        <v>129</v>
      </c>
    </row>
    <row r="286" spans="1:7" ht="14.45">
      <c r="A286" t="s">
        <v>197</v>
      </c>
      <c r="B286" s="3">
        <v>44281</v>
      </c>
      <c r="C286" t="s">
        <v>314</v>
      </c>
      <c r="D286" t="s">
        <v>38</v>
      </c>
      <c r="E286" t="s">
        <v>38</v>
      </c>
      <c r="F286" t="s">
        <v>11</v>
      </c>
      <c r="G286" t="s">
        <v>129</v>
      </c>
    </row>
    <row r="287" spans="1:7" ht="14.45">
      <c r="A287" t="s">
        <v>274</v>
      </c>
      <c r="B287" s="3">
        <v>44281</v>
      </c>
      <c r="C287" t="s">
        <v>14</v>
      </c>
      <c r="D287" t="s">
        <v>15</v>
      </c>
      <c r="E287" t="s">
        <v>15</v>
      </c>
      <c r="F287" t="s">
        <v>11</v>
      </c>
      <c r="G287" t="s">
        <v>129</v>
      </c>
    </row>
    <row r="288" spans="1:7" ht="14.45">
      <c r="A288" t="s">
        <v>251</v>
      </c>
      <c r="B288" s="3">
        <v>44280</v>
      </c>
      <c r="C288" t="s">
        <v>146</v>
      </c>
      <c r="D288" t="s">
        <v>147</v>
      </c>
      <c r="E288" t="s">
        <v>148</v>
      </c>
      <c r="F288" t="s">
        <v>11</v>
      </c>
      <c r="G288" t="s">
        <v>376</v>
      </c>
    </row>
    <row r="289" spans="1:7" ht="14.45">
      <c r="A289" t="s">
        <v>377</v>
      </c>
      <c r="B289" s="3">
        <v>44280</v>
      </c>
      <c r="C289" t="s">
        <v>146</v>
      </c>
      <c r="D289" t="s">
        <v>147</v>
      </c>
      <c r="E289" t="s">
        <v>148</v>
      </c>
      <c r="F289" t="s">
        <v>11</v>
      </c>
      <c r="G289" t="s">
        <v>129</v>
      </c>
    </row>
    <row r="290" spans="1:7" ht="14.45">
      <c r="A290" t="s">
        <v>257</v>
      </c>
      <c r="B290" s="3">
        <v>44280</v>
      </c>
      <c r="C290" t="s">
        <v>146</v>
      </c>
      <c r="D290" t="s">
        <v>147</v>
      </c>
      <c r="E290" t="s">
        <v>148</v>
      </c>
      <c r="F290" t="s">
        <v>11</v>
      </c>
      <c r="G290" t="s">
        <v>378</v>
      </c>
    </row>
    <row r="291" spans="1:7" ht="14.45">
      <c r="A291" t="s">
        <v>110</v>
      </c>
      <c r="B291" s="3">
        <v>44278</v>
      </c>
      <c r="C291" t="s">
        <v>120</v>
      </c>
      <c r="D291" t="s">
        <v>25</v>
      </c>
      <c r="E291" t="s">
        <v>25</v>
      </c>
      <c r="F291" t="s">
        <v>11</v>
      </c>
      <c r="G291" t="s">
        <v>129</v>
      </c>
    </row>
    <row r="292" spans="1:7" ht="14.45">
      <c r="A292" t="s">
        <v>366</v>
      </c>
      <c r="B292" s="3">
        <v>44277</v>
      </c>
      <c r="C292" t="s">
        <v>146</v>
      </c>
      <c r="D292" t="s">
        <v>147</v>
      </c>
      <c r="E292" t="s">
        <v>148</v>
      </c>
      <c r="F292" t="s">
        <v>11</v>
      </c>
      <c r="G292" t="s">
        <v>129</v>
      </c>
    </row>
    <row r="293" spans="1:7" ht="14.45">
      <c r="A293" t="s">
        <v>72</v>
      </c>
      <c r="B293" s="3">
        <v>44277</v>
      </c>
      <c r="C293" t="s">
        <v>158</v>
      </c>
      <c r="D293" t="s">
        <v>159</v>
      </c>
      <c r="E293" t="s">
        <v>159</v>
      </c>
      <c r="F293" t="s">
        <v>11</v>
      </c>
      <c r="G293" t="s">
        <v>379</v>
      </c>
    </row>
    <row r="294" spans="1:7" ht="14.45">
      <c r="A294" t="s">
        <v>72</v>
      </c>
      <c r="B294" s="3">
        <v>44277</v>
      </c>
      <c r="C294" t="s">
        <v>314</v>
      </c>
      <c r="D294" t="s">
        <v>38</v>
      </c>
      <c r="E294" t="s">
        <v>38</v>
      </c>
      <c r="F294" t="s">
        <v>11</v>
      </c>
      <c r="G294" t="s">
        <v>380</v>
      </c>
    </row>
    <row r="295" spans="1:7" ht="14.45">
      <c r="A295" t="s">
        <v>293</v>
      </c>
      <c r="B295" s="3">
        <v>44277</v>
      </c>
      <c r="C295" t="s">
        <v>120</v>
      </c>
      <c r="D295" t="s">
        <v>25</v>
      </c>
      <c r="E295" t="s">
        <v>25</v>
      </c>
      <c r="F295" t="s">
        <v>11</v>
      </c>
      <c r="G295" t="s">
        <v>381</v>
      </c>
    </row>
    <row r="296" spans="1:7" ht="14.45">
      <c r="A296" t="s">
        <v>382</v>
      </c>
      <c r="B296" s="3">
        <v>44277</v>
      </c>
      <c r="C296" t="s">
        <v>146</v>
      </c>
      <c r="D296" t="s">
        <v>147</v>
      </c>
      <c r="E296" t="s">
        <v>148</v>
      </c>
      <c r="F296" t="s">
        <v>11</v>
      </c>
      <c r="G296" t="s">
        <v>383</v>
      </c>
    </row>
    <row r="297" spans="1:7" ht="14.45">
      <c r="A297" t="s">
        <v>185</v>
      </c>
      <c r="B297" s="3">
        <v>44274</v>
      </c>
      <c r="C297" t="s">
        <v>120</v>
      </c>
      <c r="D297" t="s">
        <v>25</v>
      </c>
      <c r="E297" t="s">
        <v>25</v>
      </c>
      <c r="F297" t="s">
        <v>11</v>
      </c>
      <c r="G297" t="s">
        <v>384</v>
      </c>
    </row>
    <row r="298" spans="1:7" ht="14.45">
      <c r="A298" t="s">
        <v>151</v>
      </c>
      <c r="B298" s="3">
        <v>44274</v>
      </c>
      <c r="C298" t="s">
        <v>14</v>
      </c>
      <c r="D298" t="s">
        <v>15</v>
      </c>
      <c r="E298" t="s">
        <v>15</v>
      </c>
      <c r="F298" t="s">
        <v>11</v>
      </c>
      <c r="G298" t="s">
        <v>385</v>
      </c>
    </row>
    <row r="299" spans="1:7" ht="14.45">
      <c r="A299" t="s">
        <v>106</v>
      </c>
      <c r="B299" s="3">
        <v>44274</v>
      </c>
      <c r="C299" t="s">
        <v>120</v>
      </c>
      <c r="D299" t="s">
        <v>25</v>
      </c>
      <c r="E299" t="s">
        <v>25</v>
      </c>
      <c r="F299" t="s">
        <v>11</v>
      </c>
      <c r="G299" t="s">
        <v>129</v>
      </c>
    </row>
    <row r="300" spans="1:7" ht="14.45">
      <c r="A300" t="s">
        <v>386</v>
      </c>
      <c r="B300" s="3">
        <v>44274</v>
      </c>
      <c r="C300" t="s">
        <v>120</v>
      </c>
      <c r="D300" t="s">
        <v>25</v>
      </c>
      <c r="E300" t="s">
        <v>25</v>
      </c>
      <c r="F300" t="s">
        <v>11</v>
      </c>
      <c r="G300" t="s">
        <v>387</v>
      </c>
    </row>
    <row r="301" spans="1:7" ht="14.45">
      <c r="A301" t="s">
        <v>293</v>
      </c>
      <c r="B301" s="3">
        <v>44273</v>
      </c>
      <c r="C301" t="s">
        <v>14</v>
      </c>
      <c r="D301" t="s">
        <v>15</v>
      </c>
      <c r="E301" t="s">
        <v>15</v>
      </c>
      <c r="F301" t="s">
        <v>11</v>
      </c>
      <c r="G301" t="s">
        <v>129</v>
      </c>
    </row>
    <row r="302" spans="1:7" ht="14.45">
      <c r="A302" t="s">
        <v>293</v>
      </c>
      <c r="B302" s="3">
        <v>44273</v>
      </c>
      <c r="C302" t="s">
        <v>19</v>
      </c>
      <c r="D302" t="s">
        <v>20</v>
      </c>
      <c r="E302" t="s">
        <v>20</v>
      </c>
      <c r="F302" t="s">
        <v>11</v>
      </c>
      <c r="G302" t="s">
        <v>129</v>
      </c>
    </row>
    <row r="303" spans="1:7" ht="14.45">
      <c r="A303" t="s">
        <v>260</v>
      </c>
      <c r="B303" s="3">
        <v>44273</v>
      </c>
      <c r="C303" t="s">
        <v>203</v>
      </c>
      <c r="D303" t="s">
        <v>204</v>
      </c>
      <c r="E303" t="s">
        <v>204</v>
      </c>
      <c r="F303" t="s">
        <v>11</v>
      </c>
      <c r="G303" t="s">
        <v>129</v>
      </c>
    </row>
    <row r="304" spans="1:7" ht="14.45">
      <c r="A304" t="s">
        <v>276</v>
      </c>
      <c r="B304" s="3">
        <v>44272</v>
      </c>
      <c r="C304" t="s">
        <v>135</v>
      </c>
      <c r="D304" t="s">
        <v>136</v>
      </c>
      <c r="E304" t="s">
        <v>137</v>
      </c>
      <c r="F304" t="s">
        <v>11</v>
      </c>
      <c r="G304" t="s">
        <v>129</v>
      </c>
    </row>
    <row r="305" spans="1:7" ht="14.45">
      <c r="A305" t="s">
        <v>261</v>
      </c>
      <c r="B305" s="3">
        <v>44272</v>
      </c>
      <c r="C305" t="s">
        <v>19</v>
      </c>
      <c r="D305" t="s">
        <v>20</v>
      </c>
      <c r="E305" t="s">
        <v>20</v>
      </c>
      <c r="F305" t="s">
        <v>11</v>
      </c>
      <c r="G305" t="s">
        <v>129</v>
      </c>
    </row>
    <row r="306" spans="1:7" ht="14.45">
      <c r="A306" t="s">
        <v>259</v>
      </c>
      <c r="B306" s="3">
        <v>44271</v>
      </c>
      <c r="C306" t="s">
        <v>19</v>
      </c>
      <c r="D306" t="s">
        <v>20</v>
      </c>
      <c r="E306" t="s">
        <v>20</v>
      </c>
      <c r="F306" t="s">
        <v>11</v>
      </c>
      <c r="G306" t="s">
        <v>129</v>
      </c>
    </row>
    <row r="307" spans="1:7" ht="14.45">
      <c r="A307" t="s">
        <v>18</v>
      </c>
      <c r="B307" s="3">
        <v>44271</v>
      </c>
      <c r="C307" t="s">
        <v>126</v>
      </c>
      <c r="D307" t="s">
        <v>127</v>
      </c>
      <c r="E307" t="s">
        <v>128</v>
      </c>
      <c r="F307" t="s">
        <v>11</v>
      </c>
      <c r="G307" t="s">
        <v>388</v>
      </c>
    </row>
    <row r="308" spans="1:7" ht="14.45">
      <c r="A308" t="s">
        <v>90</v>
      </c>
      <c r="B308" s="3">
        <v>44270</v>
      </c>
      <c r="C308" t="s">
        <v>19</v>
      </c>
      <c r="D308" t="s">
        <v>20</v>
      </c>
      <c r="E308" t="s">
        <v>20</v>
      </c>
      <c r="F308" t="s">
        <v>11</v>
      </c>
      <c r="G308" t="s">
        <v>389</v>
      </c>
    </row>
    <row r="309" spans="1:7" ht="14.45">
      <c r="A309" t="s">
        <v>390</v>
      </c>
      <c r="B309" s="3">
        <v>44270</v>
      </c>
      <c r="C309" t="s">
        <v>314</v>
      </c>
      <c r="D309" t="s">
        <v>38</v>
      </c>
      <c r="E309" t="s">
        <v>38</v>
      </c>
      <c r="F309" t="s">
        <v>11</v>
      </c>
      <c r="G309" t="s">
        <v>129</v>
      </c>
    </row>
    <row r="310" spans="1:7" ht="14.45">
      <c r="A310" t="s">
        <v>261</v>
      </c>
      <c r="B310" s="3">
        <v>44269</v>
      </c>
      <c r="C310" t="s">
        <v>126</v>
      </c>
      <c r="D310" t="s">
        <v>127</v>
      </c>
      <c r="E310" t="s">
        <v>128</v>
      </c>
      <c r="F310" t="s">
        <v>11</v>
      </c>
      <c r="G310" t="s">
        <v>391</v>
      </c>
    </row>
    <row r="311" spans="1:7" ht="14.45">
      <c r="A311" t="s">
        <v>261</v>
      </c>
      <c r="B311" s="3">
        <v>44269</v>
      </c>
      <c r="C311" t="s">
        <v>19</v>
      </c>
      <c r="D311" t="s">
        <v>20</v>
      </c>
      <c r="E311" t="s">
        <v>20</v>
      </c>
      <c r="F311" t="s">
        <v>11</v>
      </c>
      <c r="G311" t="s">
        <v>392</v>
      </c>
    </row>
    <row r="312" spans="1:7" ht="14.45">
      <c r="A312" t="s">
        <v>261</v>
      </c>
      <c r="B312" s="3">
        <v>44269</v>
      </c>
      <c r="C312" t="s">
        <v>169</v>
      </c>
      <c r="D312" t="s">
        <v>170</v>
      </c>
      <c r="E312" t="s">
        <v>170</v>
      </c>
      <c r="F312" t="s">
        <v>11</v>
      </c>
      <c r="G312" t="s">
        <v>129</v>
      </c>
    </row>
    <row r="313" spans="1:7" ht="14.45">
      <c r="A313" t="s">
        <v>334</v>
      </c>
      <c r="B313" s="3">
        <v>44267</v>
      </c>
      <c r="C313" t="s">
        <v>169</v>
      </c>
      <c r="D313" t="s">
        <v>170</v>
      </c>
      <c r="E313" t="s">
        <v>393</v>
      </c>
      <c r="F313" t="s">
        <v>11</v>
      </c>
      <c r="G313" t="s">
        <v>394</v>
      </c>
    </row>
    <row r="314" spans="1:7" ht="14.45">
      <c r="A314" t="s">
        <v>395</v>
      </c>
      <c r="B314" s="3">
        <v>44267</v>
      </c>
      <c r="C314" t="s">
        <v>120</v>
      </c>
      <c r="D314" t="s">
        <v>25</v>
      </c>
      <c r="E314" t="s">
        <v>25</v>
      </c>
      <c r="F314" t="s">
        <v>11</v>
      </c>
      <c r="G314" t="s">
        <v>396</v>
      </c>
    </row>
    <row r="315" spans="1:7" ht="14.45">
      <c r="A315" t="s">
        <v>286</v>
      </c>
      <c r="B315" s="3">
        <v>44267</v>
      </c>
      <c r="C315" t="s">
        <v>203</v>
      </c>
      <c r="D315" t="s">
        <v>204</v>
      </c>
      <c r="E315" t="s">
        <v>397</v>
      </c>
      <c r="F315" t="s">
        <v>100</v>
      </c>
      <c r="G315" t="s">
        <v>398</v>
      </c>
    </row>
    <row r="316" spans="1:7" ht="14.45">
      <c r="A316" t="s">
        <v>247</v>
      </c>
      <c r="B316" s="3">
        <v>44267</v>
      </c>
      <c r="C316" t="s">
        <v>203</v>
      </c>
      <c r="D316" t="s">
        <v>204</v>
      </c>
      <c r="E316" t="s">
        <v>204</v>
      </c>
      <c r="F316" t="s">
        <v>11</v>
      </c>
      <c r="G316" t="s">
        <v>129</v>
      </c>
    </row>
    <row r="317" spans="1:7" ht="14.45">
      <c r="A317" t="s">
        <v>313</v>
      </c>
      <c r="B317" s="3">
        <v>44267</v>
      </c>
      <c r="C317" t="s">
        <v>19</v>
      </c>
      <c r="D317" t="s">
        <v>20</v>
      </c>
      <c r="E317" t="s">
        <v>20</v>
      </c>
      <c r="F317" t="s">
        <v>11</v>
      </c>
      <c r="G317" t="s">
        <v>129</v>
      </c>
    </row>
    <row r="318" spans="1:7" ht="14.45">
      <c r="A318" t="s">
        <v>302</v>
      </c>
      <c r="B318" s="3">
        <v>44267</v>
      </c>
      <c r="C318" t="s">
        <v>146</v>
      </c>
      <c r="D318" t="s">
        <v>147</v>
      </c>
      <c r="E318" t="s">
        <v>148</v>
      </c>
      <c r="F318" t="s">
        <v>11</v>
      </c>
      <c r="G318" t="s">
        <v>303</v>
      </c>
    </row>
    <row r="319" spans="1:7" ht="14.45">
      <c r="A319" t="s">
        <v>59</v>
      </c>
      <c r="B319" s="3">
        <v>44266</v>
      </c>
      <c r="C319" t="s">
        <v>146</v>
      </c>
      <c r="D319" t="s">
        <v>147</v>
      </c>
      <c r="E319" t="s">
        <v>148</v>
      </c>
      <c r="F319" t="s">
        <v>11</v>
      </c>
      <c r="G319" t="s">
        <v>399</v>
      </c>
    </row>
    <row r="320" spans="1:7" ht="14.45">
      <c r="A320" t="s">
        <v>61</v>
      </c>
      <c r="B320" s="3">
        <v>44266</v>
      </c>
      <c r="C320" t="s">
        <v>146</v>
      </c>
      <c r="D320" t="s">
        <v>147</v>
      </c>
      <c r="E320" t="s">
        <v>148</v>
      </c>
      <c r="F320" t="s">
        <v>11</v>
      </c>
      <c r="G320" t="s">
        <v>400</v>
      </c>
    </row>
    <row r="321" spans="1:7" ht="14.45">
      <c r="A321" t="s">
        <v>62</v>
      </c>
      <c r="B321" s="3">
        <v>44266</v>
      </c>
      <c r="C321" t="s">
        <v>146</v>
      </c>
      <c r="D321" t="s">
        <v>147</v>
      </c>
      <c r="E321" t="s">
        <v>148</v>
      </c>
      <c r="F321" t="s">
        <v>11</v>
      </c>
      <c r="G321" t="s">
        <v>401</v>
      </c>
    </row>
    <row r="322" spans="1:7" ht="14.45">
      <c r="A322" t="s">
        <v>63</v>
      </c>
      <c r="B322" s="3">
        <v>44266</v>
      </c>
      <c r="C322" t="s">
        <v>146</v>
      </c>
      <c r="D322" t="s">
        <v>147</v>
      </c>
      <c r="E322" t="s">
        <v>148</v>
      </c>
      <c r="F322" t="s">
        <v>11</v>
      </c>
      <c r="G322" t="s">
        <v>402</v>
      </c>
    </row>
    <row r="323" spans="1:7" ht="14.45">
      <c r="A323" t="s">
        <v>64</v>
      </c>
      <c r="B323" s="3">
        <v>44266</v>
      </c>
      <c r="C323" t="s">
        <v>146</v>
      </c>
      <c r="D323" t="s">
        <v>147</v>
      </c>
      <c r="E323" t="s">
        <v>148</v>
      </c>
      <c r="F323" t="s">
        <v>11</v>
      </c>
      <c r="G323" t="s">
        <v>403</v>
      </c>
    </row>
    <row r="324" spans="1:7" ht="14.45">
      <c r="A324" t="s">
        <v>65</v>
      </c>
      <c r="B324" s="3">
        <v>44266</v>
      </c>
      <c r="C324" t="s">
        <v>146</v>
      </c>
      <c r="D324" t="s">
        <v>147</v>
      </c>
      <c r="E324" t="s">
        <v>148</v>
      </c>
      <c r="F324" t="s">
        <v>11</v>
      </c>
      <c r="G324" t="s">
        <v>404</v>
      </c>
    </row>
    <row r="325" spans="1:7" ht="14.45">
      <c r="A325" t="s">
        <v>66</v>
      </c>
      <c r="B325" s="3">
        <v>44266</v>
      </c>
      <c r="C325" t="s">
        <v>146</v>
      </c>
      <c r="D325" t="s">
        <v>147</v>
      </c>
      <c r="E325" t="s">
        <v>148</v>
      </c>
      <c r="F325" t="s">
        <v>11</v>
      </c>
      <c r="G325" t="s">
        <v>405</v>
      </c>
    </row>
    <row r="326" spans="1:7" ht="14.45">
      <c r="A326" t="s">
        <v>67</v>
      </c>
      <c r="B326" s="3">
        <v>44266</v>
      </c>
      <c r="C326" t="s">
        <v>146</v>
      </c>
      <c r="D326" t="s">
        <v>147</v>
      </c>
      <c r="E326" t="s">
        <v>148</v>
      </c>
      <c r="F326" t="s">
        <v>11</v>
      </c>
      <c r="G326" t="s">
        <v>406</v>
      </c>
    </row>
    <row r="327" spans="1:7" ht="14.45">
      <c r="A327" t="s">
        <v>68</v>
      </c>
      <c r="B327" s="3">
        <v>44266</v>
      </c>
      <c r="C327" t="s">
        <v>146</v>
      </c>
      <c r="D327" t="s">
        <v>147</v>
      </c>
      <c r="E327" t="s">
        <v>148</v>
      </c>
      <c r="F327" t="s">
        <v>11</v>
      </c>
      <c r="G327" t="s">
        <v>407</v>
      </c>
    </row>
    <row r="328" spans="1:7" ht="14.45">
      <c r="A328" t="s">
        <v>69</v>
      </c>
      <c r="B328" s="3">
        <v>44266</v>
      </c>
      <c r="C328" t="s">
        <v>146</v>
      </c>
      <c r="D328" t="s">
        <v>147</v>
      </c>
      <c r="E328" t="s">
        <v>148</v>
      </c>
      <c r="F328" t="s">
        <v>11</v>
      </c>
      <c r="G328" t="s">
        <v>408</v>
      </c>
    </row>
    <row r="329" spans="1:7" ht="14.45">
      <c r="A329" t="s">
        <v>70</v>
      </c>
      <c r="B329" s="3">
        <v>44266</v>
      </c>
      <c r="C329" t="s">
        <v>146</v>
      </c>
      <c r="D329" t="s">
        <v>147</v>
      </c>
      <c r="E329" t="s">
        <v>148</v>
      </c>
      <c r="F329" t="s">
        <v>11</v>
      </c>
      <c r="G329" t="s">
        <v>409</v>
      </c>
    </row>
    <row r="330" spans="1:7" ht="14.45">
      <c r="A330" t="s">
        <v>71</v>
      </c>
      <c r="B330" s="3">
        <v>44266</v>
      </c>
      <c r="C330" t="s">
        <v>146</v>
      </c>
      <c r="D330" t="s">
        <v>147</v>
      </c>
      <c r="E330" t="s">
        <v>148</v>
      </c>
      <c r="F330" t="s">
        <v>11</v>
      </c>
      <c r="G330" t="s">
        <v>410</v>
      </c>
    </row>
    <row r="331" spans="1:7" ht="14.45">
      <c r="A331" t="s">
        <v>411</v>
      </c>
      <c r="B331" s="3">
        <v>44266</v>
      </c>
      <c r="C331" t="s">
        <v>203</v>
      </c>
      <c r="D331" t="s">
        <v>204</v>
      </c>
      <c r="E331" t="s">
        <v>204</v>
      </c>
      <c r="F331" t="s">
        <v>11</v>
      </c>
      <c r="G331" t="s">
        <v>129</v>
      </c>
    </row>
    <row r="332" spans="1:7" ht="14.45">
      <c r="A332" t="s">
        <v>72</v>
      </c>
      <c r="B332" s="3">
        <v>44266</v>
      </c>
      <c r="C332" t="s">
        <v>146</v>
      </c>
      <c r="D332" t="s">
        <v>147</v>
      </c>
      <c r="E332" t="s">
        <v>148</v>
      </c>
      <c r="F332" t="s">
        <v>11</v>
      </c>
      <c r="G332" t="s">
        <v>412</v>
      </c>
    </row>
    <row r="333" spans="1:7" ht="14.45">
      <c r="A333" t="s">
        <v>74</v>
      </c>
      <c r="B333" s="3">
        <v>44266</v>
      </c>
      <c r="C333" t="s">
        <v>146</v>
      </c>
      <c r="D333" t="s">
        <v>147</v>
      </c>
      <c r="E333" t="s">
        <v>148</v>
      </c>
      <c r="F333" t="s">
        <v>11</v>
      </c>
      <c r="G333" t="s">
        <v>413</v>
      </c>
    </row>
    <row r="334" spans="1:7" ht="14.45">
      <c r="A334" t="s">
        <v>75</v>
      </c>
      <c r="B334" s="3">
        <v>44266</v>
      </c>
      <c r="C334" t="s">
        <v>146</v>
      </c>
      <c r="D334" t="s">
        <v>147</v>
      </c>
      <c r="E334" t="s">
        <v>148</v>
      </c>
      <c r="F334" t="s">
        <v>11</v>
      </c>
      <c r="G334" t="s">
        <v>414</v>
      </c>
    </row>
    <row r="335" spans="1:7" ht="14.45">
      <c r="A335" t="s">
        <v>76</v>
      </c>
      <c r="B335" s="3">
        <v>44266</v>
      </c>
      <c r="C335" t="s">
        <v>146</v>
      </c>
      <c r="D335" t="s">
        <v>147</v>
      </c>
      <c r="E335" t="s">
        <v>148</v>
      </c>
      <c r="F335" t="s">
        <v>11</v>
      </c>
      <c r="G335" t="s">
        <v>415</v>
      </c>
    </row>
    <row r="336" spans="1:7" ht="14.45">
      <c r="A336" t="s">
        <v>77</v>
      </c>
      <c r="B336" s="3">
        <v>44266</v>
      </c>
      <c r="C336" t="s">
        <v>146</v>
      </c>
      <c r="D336" t="s">
        <v>147</v>
      </c>
      <c r="E336" t="s">
        <v>148</v>
      </c>
      <c r="F336" t="s">
        <v>11</v>
      </c>
      <c r="G336" t="s">
        <v>399</v>
      </c>
    </row>
    <row r="337" spans="1:7" ht="14.45">
      <c r="A337" t="s">
        <v>78</v>
      </c>
      <c r="B337" s="3">
        <v>44266</v>
      </c>
      <c r="C337" t="s">
        <v>146</v>
      </c>
      <c r="D337" t="s">
        <v>147</v>
      </c>
      <c r="E337" t="s">
        <v>148</v>
      </c>
      <c r="F337" t="s">
        <v>11</v>
      </c>
      <c r="G337" t="s">
        <v>416</v>
      </c>
    </row>
    <row r="338" spans="1:7" ht="14.45">
      <c r="A338" t="s">
        <v>79</v>
      </c>
      <c r="B338" s="3">
        <v>44266</v>
      </c>
      <c r="C338" t="s">
        <v>146</v>
      </c>
      <c r="D338" t="s">
        <v>147</v>
      </c>
      <c r="E338" t="s">
        <v>148</v>
      </c>
      <c r="F338" t="s">
        <v>11</v>
      </c>
      <c r="G338" t="s">
        <v>417</v>
      </c>
    </row>
    <row r="339" spans="1:7" ht="14.45">
      <c r="A339" t="s">
        <v>80</v>
      </c>
      <c r="B339" s="3">
        <v>44266</v>
      </c>
      <c r="C339" t="s">
        <v>146</v>
      </c>
      <c r="D339" t="s">
        <v>147</v>
      </c>
      <c r="E339" t="s">
        <v>148</v>
      </c>
      <c r="F339" t="s">
        <v>11</v>
      </c>
      <c r="G339" t="s">
        <v>418</v>
      </c>
    </row>
    <row r="340" spans="1:7" ht="14.45">
      <c r="A340" t="s">
        <v>201</v>
      </c>
      <c r="B340" s="3">
        <v>44266</v>
      </c>
      <c r="C340" t="s">
        <v>120</v>
      </c>
      <c r="D340" t="s">
        <v>25</v>
      </c>
      <c r="E340" t="s">
        <v>25</v>
      </c>
      <c r="F340" t="s">
        <v>11</v>
      </c>
      <c r="G340" t="s">
        <v>419</v>
      </c>
    </row>
    <row r="341" spans="1:7" ht="14.45">
      <c r="A341" t="s">
        <v>81</v>
      </c>
      <c r="B341" s="3">
        <v>44266</v>
      </c>
      <c r="C341" t="s">
        <v>146</v>
      </c>
      <c r="D341" t="s">
        <v>147</v>
      </c>
      <c r="E341" t="s">
        <v>148</v>
      </c>
      <c r="F341" t="s">
        <v>11</v>
      </c>
      <c r="G341" t="s">
        <v>420</v>
      </c>
    </row>
    <row r="342" spans="1:7" ht="14.45">
      <c r="A342" t="s">
        <v>82</v>
      </c>
      <c r="B342" s="3">
        <v>44266</v>
      </c>
      <c r="C342" t="s">
        <v>146</v>
      </c>
      <c r="D342" t="s">
        <v>147</v>
      </c>
      <c r="E342" t="s">
        <v>148</v>
      </c>
      <c r="F342" t="s">
        <v>11</v>
      </c>
      <c r="G342" t="s">
        <v>399</v>
      </c>
    </row>
    <row r="343" spans="1:7" ht="14.45">
      <c r="A343" t="s">
        <v>83</v>
      </c>
      <c r="B343" s="3">
        <v>44266</v>
      </c>
      <c r="C343" t="s">
        <v>146</v>
      </c>
      <c r="D343" t="s">
        <v>147</v>
      </c>
      <c r="E343" t="s">
        <v>148</v>
      </c>
      <c r="F343" t="s">
        <v>11</v>
      </c>
      <c r="G343" t="s">
        <v>421</v>
      </c>
    </row>
    <row r="344" spans="1:7" ht="14.45">
      <c r="A344" t="s">
        <v>84</v>
      </c>
      <c r="B344" s="3">
        <v>44266</v>
      </c>
      <c r="C344" t="s">
        <v>146</v>
      </c>
      <c r="D344" t="s">
        <v>147</v>
      </c>
      <c r="E344" t="s">
        <v>148</v>
      </c>
      <c r="F344" t="s">
        <v>11</v>
      </c>
      <c r="G344" t="s">
        <v>422</v>
      </c>
    </row>
    <row r="345" spans="1:7" ht="14.45">
      <c r="A345" t="s">
        <v>85</v>
      </c>
      <c r="B345" s="3">
        <v>44266</v>
      </c>
      <c r="C345" t="s">
        <v>146</v>
      </c>
      <c r="D345" t="s">
        <v>147</v>
      </c>
      <c r="E345" t="s">
        <v>148</v>
      </c>
      <c r="F345" t="s">
        <v>11</v>
      </c>
      <c r="G345" t="s">
        <v>423</v>
      </c>
    </row>
    <row r="346" spans="1:7" ht="14.45">
      <c r="A346" t="s">
        <v>86</v>
      </c>
      <c r="B346" s="3">
        <v>44266</v>
      </c>
      <c r="C346" t="s">
        <v>146</v>
      </c>
      <c r="D346" t="s">
        <v>147</v>
      </c>
      <c r="E346" t="s">
        <v>148</v>
      </c>
      <c r="F346" t="s">
        <v>11</v>
      </c>
      <c r="G346" t="s">
        <v>424</v>
      </c>
    </row>
    <row r="347" spans="1:7" ht="14.45">
      <c r="A347" t="s">
        <v>87</v>
      </c>
      <c r="B347" s="3">
        <v>44266</v>
      </c>
      <c r="C347" t="s">
        <v>146</v>
      </c>
      <c r="D347" t="s">
        <v>147</v>
      </c>
      <c r="E347" t="s">
        <v>148</v>
      </c>
      <c r="F347" t="s">
        <v>11</v>
      </c>
      <c r="G347" t="s">
        <v>425</v>
      </c>
    </row>
    <row r="348" spans="1:7" ht="14.45">
      <c r="A348" t="s">
        <v>88</v>
      </c>
      <c r="B348" s="3">
        <v>44266</v>
      </c>
      <c r="C348" t="s">
        <v>146</v>
      </c>
      <c r="D348" t="s">
        <v>147</v>
      </c>
      <c r="E348" t="s">
        <v>148</v>
      </c>
      <c r="F348" t="s">
        <v>11</v>
      </c>
      <c r="G348" t="s">
        <v>426</v>
      </c>
    </row>
    <row r="349" spans="1:7" ht="14.45">
      <c r="A349" t="s">
        <v>89</v>
      </c>
      <c r="B349" s="3">
        <v>44266</v>
      </c>
      <c r="C349" t="s">
        <v>146</v>
      </c>
      <c r="D349" t="s">
        <v>147</v>
      </c>
      <c r="E349" t="s">
        <v>148</v>
      </c>
      <c r="F349" t="s">
        <v>11</v>
      </c>
      <c r="G349" t="s">
        <v>427</v>
      </c>
    </row>
    <row r="350" spans="1:7" ht="14.45">
      <c r="A350" t="s">
        <v>428</v>
      </c>
      <c r="B350" s="3">
        <v>44265</v>
      </c>
      <c r="C350" t="s">
        <v>120</v>
      </c>
      <c r="D350" t="s">
        <v>25</v>
      </c>
      <c r="E350" t="s">
        <v>25</v>
      </c>
      <c r="F350" t="s">
        <v>11</v>
      </c>
      <c r="G350" t="s">
        <v>429</v>
      </c>
    </row>
    <row r="351" spans="1:7" ht="14.45">
      <c r="A351" t="s">
        <v>430</v>
      </c>
      <c r="B351" s="3">
        <v>44265</v>
      </c>
      <c r="C351" t="s">
        <v>120</v>
      </c>
      <c r="D351" t="s">
        <v>25</v>
      </c>
      <c r="E351" t="s">
        <v>25</v>
      </c>
      <c r="F351" t="s">
        <v>11</v>
      </c>
      <c r="G351" t="s">
        <v>431</v>
      </c>
    </row>
    <row r="352" spans="1:7" ht="14.45">
      <c r="A352" t="s">
        <v>432</v>
      </c>
      <c r="B352" s="3">
        <v>44264</v>
      </c>
      <c r="C352" t="s">
        <v>169</v>
      </c>
      <c r="D352" t="s">
        <v>170</v>
      </c>
      <c r="E352" t="s">
        <v>170</v>
      </c>
      <c r="F352" t="s">
        <v>11</v>
      </c>
      <c r="G352" t="s">
        <v>129</v>
      </c>
    </row>
    <row r="353" spans="1:7" ht="14.45">
      <c r="A353" t="s">
        <v>116</v>
      </c>
      <c r="B353" s="3">
        <v>44264</v>
      </c>
      <c r="C353" t="s">
        <v>203</v>
      </c>
      <c r="D353" t="s">
        <v>204</v>
      </c>
      <c r="E353" t="s">
        <v>204</v>
      </c>
      <c r="F353" t="s">
        <v>11</v>
      </c>
      <c r="G353" t="s">
        <v>433</v>
      </c>
    </row>
    <row r="354" spans="1:7" ht="14.45">
      <c r="A354" t="s">
        <v>239</v>
      </c>
      <c r="B354" s="3">
        <v>44264</v>
      </c>
      <c r="C354" t="s">
        <v>169</v>
      </c>
      <c r="D354" t="s">
        <v>170</v>
      </c>
      <c r="E354" t="s">
        <v>170</v>
      </c>
      <c r="F354" t="s">
        <v>11</v>
      </c>
      <c r="G354" t="s">
        <v>434</v>
      </c>
    </row>
    <row r="355" spans="1:7" ht="14.45">
      <c r="A355" t="s">
        <v>208</v>
      </c>
      <c r="B355" s="3">
        <v>44264</v>
      </c>
      <c r="C355" t="s">
        <v>120</v>
      </c>
      <c r="D355" t="s">
        <v>25</v>
      </c>
      <c r="E355" t="s">
        <v>25</v>
      </c>
      <c r="F355" t="s">
        <v>11</v>
      </c>
      <c r="G355" t="s">
        <v>435</v>
      </c>
    </row>
    <row r="356" spans="1:7" ht="14.45">
      <c r="A356" t="s">
        <v>208</v>
      </c>
      <c r="B356" s="3">
        <v>44264</v>
      </c>
      <c r="C356" t="s">
        <v>19</v>
      </c>
      <c r="D356" t="s">
        <v>20</v>
      </c>
      <c r="E356" t="s">
        <v>20</v>
      </c>
      <c r="F356" t="s">
        <v>11</v>
      </c>
      <c r="G356" t="s">
        <v>435</v>
      </c>
    </row>
    <row r="357" spans="1:7" ht="14.45">
      <c r="A357" t="s">
        <v>208</v>
      </c>
      <c r="B357" s="3">
        <v>44264</v>
      </c>
      <c r="C357" t="s">
        <v>169</v>
      </c>
      <c r="D357" t="s">
        <v>170</v>
      </c>
      <c r="E357" t="s">
        <v>170</v>
      </c>
      <c r="F357" t="s">
        <v>11</v>
      </c>
      <c r="G357" t="s">
        <v>435</v>
      </c>
    </row>
    <row r="358" spans="1:7" ht="14.45">
      <c r="A358" t="s">
        <v>259</v>
      </c>
      <c r="B358" s="3">
        <v>44263</v>
      </c>
      <c r="C358" t="s">
        <v>126</v>
      </c>
      <c r="D358" t="s">
        <v>127</v>
      </c>
      <c r="E358" t="s">
        <v>128</v>
      </c>
      <c r="F358" t="s">
        <v>11</v>
      </c>
      <c r="G358" t="s">
        <v>129</v>
      </c>
    </row>
    <row r="359" spans="1:7" ht="14.45">
      <c r="A359" t="s">
        <v>192</v>
      </c>
      <c r="B359" s="3">
        <v>44263</v>
      </c>
      <c r="C359" t="s">
        <v>314</v>
      </c>
      <c r="D359" t="s">
        <v>38</v>
      </c>
      <c r="E359" t="s">
        <v>38</v>
      </c>
      <c r="F359" t="s">
        <v>11</v>
      </c>
      <c r="G359" t="s">
        <v>129</v>
      </c>
    </row>
    <row r="360" spans="1:7" ht="14.45">
      <c r="A360" t="s">
        <v>436</v>
      </c>
      <c r="B360" s="3">
        <v>44262</v>
      </c>
      <c r="C360" t="s">
        <v>120</v>
      </c>
      <c r="D360" t="s">
        <v>25</v>
      </c>
      <c r="E360" t="s">
        <v>25</v>
      </c>
      <c r="F360" t="s">
        <v>11</v>
      </c>
      <c r="G360" t="s">
        <v>437</v>
      </c>
    </row>
    <row r="361" spans="1:7" ht="14.45">
      <c r="A361" t="s">
        <v>438</v>
      </c>
      <c r="B361" s="3">
        <v>44260</v>
      </c>
      <c r="C361" t="s">
        <v>314</v>
      </c>
      <c r="D361" t="s">
        <v>38</v>
      </c>
      <c r="E361" t="s">
        <v>38</v>
      </c>
      <c r="F361" t="s">
        <v>11</v>
      </c>
      <c r="G361" t="s">
        <v>129</v>
      </c>
    </row>
    <row r="362" spans="1:7" ht="14.45">
      <c r="A362" t="s">
        <v>439</v>
      </c>
      <c r="B362" s="3">
        <v>44260</v>
      </c>
      <c r="C362" t="s">
        <v>146</v>
      </c>
      <c r="D362" t="s">
        <v>147</v>
      </c>
      <c r="E362" t="s">
        <v>148</v>
      </c>
      <c r="F362" t="s">
        <v>100</v>
      </c>
      <c r="G362" t="s">
        <v>440</v>
      </c>
    </row>
    <row r="363" spans="1:7" ht="14.45">
      <c r="A363" t="s">
        <v>441</v>
      </c>
      <c r="B363" s="3">
        <v>44260</v>
      </c>
      <c r="C363" t="s">
        <v>19</v>
      </c>
      <c r="D363" t="s">
        <v>20</v>
      </c>
      <c r="E363" t="s">
        <v>20</v>
      </c>
      <c r="F363" t="s">
        <v>11</v>
      </c>
      <c r="G363" t="s">
        <v>129</v>
      </c>
    </row>
    <row r="364" spans="1:7" ht="14.45">
      <c r="A364" t="s">
        <v>201</v>
      </c>
      <c r="B364" s="3">
        <v>44260</v>
      </c>
      <c r="C364" t="s">
        <v>314</v>
      </c>
      <c r="D364" t="s">
        <v>38</v>
      </c>
      <c r="E364" t="s">
        <v>38</v>
      </c>
      <c r="F364" t="s">
        <v>11</v>
      </c>
      <c r="G364" t="s">
        <v>129</v>
      </c>
    </row>
    <row r="365" spans="1:7" ht="14.45">
      <c r="A365" t="s">
        <v>34</v>
      </c>
      <c r="B365" s="3">
        <v>44260</v>
      </c>
      <c r="C365" t="s">
        <v>126</v>
      </c>
      <c r="D365" t="s">
        <v>127</v>
      </c>
      <c r="E365" t="s">
        <v>128</v>
      </c>
      <c r="F365" t="s">
        <v>11</v>
      </c>
      <c r="G365" t="s">
        <v>36</v>
      </c>
    </row>
    <row r="366" spans="1:7" ht="14.45">
      <c r="A366" t="s">
        <v>185</v>
      </c>
      <c r="B366" s="3">
        <v>44259</v>
      </c>
      <c r="C366" t="s">
        <v>314</v>
      </c>
      <c r="D366" t="s">
        <v>38</v>
      </c>
      <c r="E366" t="s">
        <v>38</v>
      </c>
      <c r="F366" t="s">
        <v>11</v>
      </c>
      <c r="G366" t="s">
        <v>129</v>
      </c>
    </row>
    <row r="367" spans="1:7" ht="14.45">
      <c r="A367" t="s">
        <v>442</v>
      </c>
      <c r="B367" s="3">
        <v>44259</v>
      </c>
      <c r="C367" t="s">
        <v>203</v>
      </c>
      <c r="D367" t="s">
        <v>204</v>
      </c>
      <c r="E367" t="s">
        <v>204</v>
      </c>
      <c r="F367" t="s">
        <v>11</v>
      </c>
      <c r="G367" t="s">
        <v>129</v>
      </c>
    </row>
    <row r="368" spans="1:7" ht="14.45">
      <c r="A368" t="s">
        <v>442</v>
      </c>
      <c r="B368" s="3">
        <v>44259</v>
      </c>
      <c r="C368" t="s">
        <v>314</v>
      </c>
      <c r="D368" t="s">
        <v>38</v>
      </c>
      <c r="E368" t="s">
        <v>38</v>
      </c>
      <c r="F368" t="s">
        <v>11</v>
      </c>
      <c r="G368" t="s">
        <v>129</v>
      </c>
    </row>
    <row r="369" spans="1:7" ht="14.45">
      <c r="A369" t="s">
        <v>154</v>
      </c>
      <c r="B369" s="3">
        <v>44259</v>
      </c>
      <c r="C369" t="s">
        <v>120</v>
      </c>
      <c r="D369" t="s">
        <v>25</v>
      </c>
      <c r="E369" t="s">
        <v>25</v>
      </c>
      <c r="F369" t="s">
        <v>11</v>
      </c>
      <c r="G369" t="s">
        <v>443</v>
      </c>
    </row>
    <row r="370" spans="1:7" ht="14.45">
      <c r="A370" t="s">
        <v>210</v>
      </c>
      <c r="B370" s="3">
        <v>44259</v>
      </c>
      <c r="C370" t="s">
        <v>314</v>
      </c>
      <c r="D370" t="s">
        <v>38</v>
      </c>
      <c r="E370" t="s">
        <v>38</v>
      </c>
      <c r="F370" t="s">
        <v>11</v>
      </c>
      <c r="G370" t="s">
        <v>129</v>
      </c>
    </row>
    <row r="371" spans="1:7" ht="14.45">
      <c r="A371" t="s">
        <v>444</v>
      </c>
      <c r="B371" s="3">
        <v>44259</v>
      </c>
      <c r="C371" t="s">
        <v>314</v>
      </c>
      <c r="D371" t="s">
        <v>38</v>
      </c>
      <c r="E371" t="s">
        <v>38</v>
      </c>
      <c r="F371" t="s">
        <v>11</v>
      </c>
      <c r="G371" t="s">
        <v>129</v>
      </c>
    </row>
    <row r="372" spans="1:7" ht="14.45">
      <c r="A372" t="s">
        <v>445</v>
      </c>
      <c r="B372" s="3">
        <v>44259</v>
      </c>
      <c r="C372" t="s">
        <v>314</v>
      </c>
      <c r="D372" t="s">
        <v>38</v>
      </c>
      <c r="E372" t="s">
        <v>38</v>
      </c>
      <c r="F372" t="s">
        <v>11</v>
      </c>
      <c r="G372" t="s">
        <v>129</v>
      </c>
    </row>
    <row r="373" spans="1:7" ht="14.45">
      <c r="A373" t="s">
        <v>221</v>
      </c>
      <c r="B373" s="3">
        <v>44259</v>
      </c>
      <c r="C373" t="s">
        <v>120</v>
      </c>
      <c r="D373" t="s">
        <v>25</v>
      </c>
      <c r="E373" t="s">
        <v>25</v>
      </c>
      <c r="F373" t="s">
        <v>11</v>
      </c>
      <c r="G373" t="s">
        <v>222</v>
      </c>
    </row>
    <row r="374" spans="1:7" ht="14.45">
      <c r="A374" t="s">
        <v>47</v>
      </c>
      <c r="B374" s="3">
        <v>44259</v>
      </c>
      <c r="C374" t="s">
        <v>169</v>
      </c>
      <c r="D374" t="s">
        <v>170</v>
      </c>
      <c r="E374" t="s">
        <v>170</v>
      </c>
      <c r="F374" t="s">
        <v>11</v>
      </c>
      <c r="G374" t="s">
        <v>446</v>
      </c>
    </row>
    <row r="375" spans="1:7" ht="14.45">
      <c r="A375" t="s">
        <v>208</v>
      </c>
      <c r="B375" s="3">
        <v>44259</v>
      </c>
      <c r="C375" t="s">
        <v>14</v>
      </c>
      <c r="D375" t="s">
        <v>15</v>
      </c>
      <c r="E375" t="s">
        <v>15</v>
      </c>
      <c r="F375" t="s">
        <v>11</v>
      </c>
      <c r="G375" t="s">
        <v>447</v>
      </c>
    </row>
    <row r="376" spans="1:7" ht="14.45">
      <c r="A376" t="s">
        <v>327</v>
      </c>
      <c r="B376" s="3">
        <v>44258</v>
      </c>
      <c r="C376" t="s">
        <v>120</v>
      </c>
      <c r="D376" t="s">
        <v>25</v>
      </c>
      <c r="E376" t="s">
        <v>25</v>
      </c>
      <c r="F376" t="s">
        <v>11</v>
      </c>
      <c r="G376" t="s">
        <v>448</v>
      </c>
    </row>
    <row r="377" spans="1:7" ht="14.45">
      <c r="A377" t="s">
        <v>449</v>
      </c>
      <c r="B377" s="3">
        <v>44258</v>
      </c>
      <c r="C377" t="s">
        <v>120</v>
      </c>
      <c r="D377" t="s">
        <v>25</v>
      </c>
      <c r="E377" t="s">
        <v>25</v>
      </c>
      <c r="F377" t="s">
        <v>11</v>
      </c>
      <c r="G377" t="s">
        <v>448</v>
      </c>
    </row>
    <row r="378" spans="1:7" ht="14.45">
      <c r="A378" t="s">
        <v>441</v>
      </c>
      <c r="B378" s="3">
        <v>44258</v>
      </c>
      <c r="C378" t="s">
        <v>14</v>
      </c>
      <c r="D378" t="s">
        <v>15</v>
      </c>
      <c r="E378" t="s">
        <v>15</v>
      </c>
      <c r="F378" t="s">
        <v>11</v>
      </c>
      <c r="G378" t="s">
        <v>129</v>
      </c>
    </row>
    <row r="379" spans="1:7" ht="14.45">
      <c r="A379" t="s">
        <v>441</v>
      </c>
      <c r="B379" s="3">
        <v>44258</v>
      </c>
      <c r="C379" t="s">
        <v>314</v>
      </c>
      <c r="D379" t="s">
        <v>38</v>
      </c>
      <c r="E379" t="s">
        <v>38</v>
      </c>
      <c r="F379" t="s">
        <v>11</v>
      </c>
      <c r="G379" t="s">
        <v>129</v>
      </c>
    </row>
    <row r="380" spans="1:7" ht="14.45">
      <c r="A380" t="s">
        <v>283</v>
      </c>
      <c r="B380" s="3">
        <v>44258</v>
      </c>
      <c r="C380" t="s">
        <v>94</v>
      </c>
      <c r="D380" t="s">
        <v>95</v>
      </c>
      <c r="E380" t="s">
        <v>95</v>
      </c>
      <c r="F380" t="s">
        <v>11</v>
      </c>
      <c r="G380" t="s">
        <v>129</v>
      </c>
    </row>
    <row r="381" spans="1:7" ht="14.45">
      <c r="A381" t="s">
        <v>283</v>
      </c>
      <c r="B381" s="3">
        <v>44258</v>
      </c>
      <c r="C381" t="s">
        <v>314</v>
      </c>
      <c r="D381" t="s">
        <v>38</v>
      </c>
      <c r="E381" t="s">
        <v>38</v>
      </c>
      <c r="F381" t="s">
        <v>11</v>
      </c>
      <c r="G381" t="s">
        <v>129</v>
      </c>
    </row>
    <row r="382" spans="1:7" ht="14.45">
      <c r="A382" t="s">
        <v>283</v>
      </c>
      <c r="B382" s="3">
        <v>44258</v>
      </c>
      <c r="C382" t="s">
        <v>19</v>
      </c>
      <c r="D382" t="s">
        <v>20</v>
      </c>
      <c r="E382" t="s">
        <v>20</v>
      </c>
      <c r="F382" t="s">
        <v>11</v>
      </c>
      <c r="G382" t="s">
        <v>129</v>
      </c>
    </row>
    <row r="383" spans="1:7" ht="14.45">
      <c r="A383" t="s">
        <v>283</v>
      </c>
      <c r="B383" s="3">
        <v>44258</v>
      </c>
      <c r="C383" t="s">
        <v>120</v>
      </c>
      <c r="D383" t="s">
        <v>25</v>
      </c>
      <c r="E383" t="s">
        <v>25</v>
      </c>
      <c r="F383" t="s">
        <v>11</v>
      </c>
      <c r="G383" t="s">
        <v>448</v>
      </c>
    </row>
    <row r="384" spans="1:7" ht="14.45">
      <c r="A384" t="s">
        <v>450</v>
      </c>
      <c r="B384" s="3">
        <v>44257</v>
      </c>
      <c r="C384" t="s">
        <v>19</v>
      </c>
      <c r="D384" t="s">
        <v>20</v>
      </c>
      <c r="E384" t="s">
        <v>20</v>
      </c>
      <c r="F384" t="s">
        <v>11</v>
      </c>
      <c r="G384" t="s">
        <v>451</v>
      </c>
    </row>
    <row r="385" spans="1:7" ht="14.45">
      <c r="A385" t="s">
        <v>452</v>
      </c>
      <c r="B385" s="3">
        <v>44257</v>
      </c>
      <c r="C385" t="s">
        <v>203</v>
      </c>
      <c r="D385" t="s">
        <v>204</v>
      </c>
      <c r="E385" t="s">
        <v>204</v>
      </c>
      <c r="F385" t="s">
        <v>11</v>
      </c>
      <c r="G385" t="s">
        <v>129</v>
      </c>
    </row>
    <row r="386" spans="1:7" ht="14.45">
      <c r="A386" t="s">
        <v>452</v>
      </c>
      <c r="B386" s="3">
        <v>44257</v>
      </c>
      <c r="C386" t="s">
        <v>314</v>
      </c>
      <c r="D386" t="s">
        <v>38</v>
      </c>
      <c r="E386" t="s">
        <v>38</v>
      </c>
      <c r="F386" t="s">
        <v>11</v>
      </c>
      <c r="G386" t="s">
        <v>129</v>
      </c>
    </row>
    <row r="387" spans="1:7" ht="14.45">
      <c r="A387" t="s">
        <v>359</v>
      </c>
      <c r="B387" s="3">
        <v>44257</v>
      </c>
      <c r="C387" t="s">
        <v>203</v>
      </c>
      <c r="D387" t="s">
        <v>204</v>
      </c>
      <c r="E387" t="s">
        <v>204</v>
      </c>
      <c r="F387" t="s">
        <v>11</v>
      </c>
      <c r="G387" t="s">
        <v>129</v>
      </c>
    </row>
    <row r="388" spans="1:7" ht="14.45">
      <c r="A388" t="s">
        <v>260</v>
      </c>
      <c r="B388" s="3">
        <v>44257</v>
      </c>
      <c r="C388" t="s">
        <v>314</v>
      </c>
      <c r="D388" t="s">
        <v>38</v>
      </c>
      <c r="E388" t="s">
        <v>38</v>
      </c>
      <c r="F388" t="s">
        <v>11</v>
      </c>
      <c r="G388" t="s">
        <v>129</v>
      </c>
    </row>
    <row r="389" spans="1:7" ht="14.45">
      <c r="A389" t="s">
        <v>453</v>
      </c>
      <c r="B389" s="3">
        <v>44257</v>
      </c>
      <c r="C389" t="s">
        <v>203</v>
      </c>
      <c r="D389" t="s">
        <v>204</v>
      </c>
      <c r="E389" t="s">
        <v>204</v>
      </c>
      <c r="F389" t="s">
        <v>11</v>
      </c>
      <c r="G389" t="s">
        <v>129</v>
      </c>
    </row>
    <row r="390" spans="1:7" ht="14.45">
      <c r="A390" t="s">
        <v>13</v>
      </c>
      <c r="B390" s="3">
        <v>44256</v>
      </c>
      <c r="C390" t="s">
        <v>203</v>
      </c>
      <c r="D390" t="s">
        <v>204</v>
      </c>
      <c r="E390" t="s">
        <v>204</v>
      </c>
      <c r="F390" t="s">
        <v>11</v>
      </c>
      <c r="G390" t="s">
        <v>454</v>
      </c>
    </row>
    <row r="391" spans="1:7" ht="14.45">
      <c r="A391" t="s">
        <v>13</v>
      </c>
      <c r="B391" s="3">
        <v>44256</v>
      </c>
      <c r="C391" t="s">
        <v>169</v>
      </c>
      <c r="D391" t="s">
        <v>170</v>
      </c>
      <c r="E391" t="s">
        <v>455</v>
      </c>
      <c r="F391" t="s">
        <v>11</v>
      </c>
      <c r="G391" t="s">
        <v>454</v>
      </c>
    </row>
    <row r="392" spans="1:7" ht="14.45">
      <c r="A392" t="s">
        <v>86</v>
      </c>
      <c r="B392" s="3">
        <v>44256</v>
      </c>
      <c r="C392" t="s">
        <v>120</v>
      </c>
      <c r="D392" t="s">
        <v>25</v>
      </c>
      <c r="E392" t="s">
        <v>25</v>
      </c>
      <c r="F392" t="s">
        <v>11</v>
      </c>
      <c r="G392" t="s">
        <v>456</v>
      </c>
    </row>
    <row r="393" spans="1:7" ht="14.45">
      <c r="A393" t="s">
        <v>457</v>
      </c>
      <c r="B393" s="3">
        <v>44256</v>
      </c>
      <c r="C393" t="s">
        <v>314</v>
      </c>
      <c r="D393" t="s">
        <v>38</v>
      </c>
      <c r="E393" t="s">
        <v>38</v>
      </c>
      <c r="F393" t="s">
        <v>11</v>
      </c>
      <c r="G393" t="s">
        <v>129</v>
      </c>
    </row>
    <row r="394" spans="1:7" ht="14.45">
      <c r="A394" t="s">
        <v>175</v>
      </c>
      <c r="B394" s="3">
        <v>44256</v>
      </c>
      <c r="C394" t="s">
        <v>135</v>
      </c>
      <c r="D394" t="s">
        <v>136</v>
      </c>
      <c r="E394" t="s">
        <v>137</v>
      </c>
      <c r="F394" t="s">
        <v>100</v>
      </c>
      <c r="G394" t="s">
        <v>458</v>
      </c>
    </row>
    <row r="395" spans="1:7" ht="14.45">
      <c r="A395" t="s">
        <v>112</v>
      </c>
      <c r="B395" s="3">
        <v>44256</v>
      </c>
      <c r="C395" t="s">
        <v>19</v>
      </c>
      <c r="D395" t="s">
        <v>20</v>
      </c>
      <c r="E395" t="s">
        <v>20</v>
      </c>
      <c r="F395" t="s">
        <v>11</v>
      </c>
      <c r="G395" t="s">
        <v>459</v>
      </c>
    </row>
    <row r="396" spans="1:7" ht="14.45">
      <c r="A396" t="s">
        <v>304</v>
      </c>
      <c r="B396" s="3">
        <v>44255</v>
      </c>
      <c r="C396" t="s">
        <v>314</v>
      </c>
      <c r="D396" t="s">
        <v>38</v>
      </c>
      <c r="E396" t="s">
        <v>38</v>
      </c>
      <c r="F396" t="s">
        <v>11</v>
      </c>
      <c r="G396" t="s">
        <v>129</v>
      </c>
    </row>
    <row r="397" spans="1:7" ht="14.45">
      <c r="A397" t="s">
        <v>460</v>
      </c>
      <c r="B397" s="3">
        <v>44254</v>
      </c>
      <c r="C397" t="s">
        <v>146</v>
      </c>
      <c r="D397" t="s">
        <v>147</v>
      </c>
      <c r="E397" t="s">
        <v>148</v>
      </c>
      <c r="F397" t="s">
        <v>11</v>
      </c>
      <c r="G397" t="s">
        <v>129</v>
      </c>
    </row>
    <row r="398" spans="1:7" ht="14.45">
      <c r="A398" t="s">
        <v>461</v>
      </c>
      <c r="B398" s="3">
        <v>44254</v>
      </c>
      <c r="C398" t="s">
        <v>146</v>
      </c>
      <c r="D398" t="s">
        <v>147</v>
      </c>
      <c r="E398" t="s">
        <v>148</v>
      </c>
      <c r="F398" t="s">
        <v>11</v>
      </c>
      <c r="G398" t="s">
        <v>129</v>
      </c>
    </row>
    <row r="399" spans="1:7" ht="14.45">
      <c r="A399" t="s">
        <v>47</v>
      </c>
      <c r="B399" s="3">
        <v>44254</v>
      </c>
      <c r="C399" t="s">
        <v>203</v>
      </c>
      <c r="D399" t="s">
        <v>204</v>
      </c>
      <c r="E399" t="s">
        <v>204</v>
      </c>
      <c r="F399" t="s">
        <v>11</v>
      </c>
      <c r="G399" t="s">
        <v>462</v>
      </c>
    </row>
    <row r="400" spans="1:7" ht="14.45">
      <c r="A400" t="s">
        <v>463</v>
      </c>
      <c r="B400" s="3">
        <v>44254</v>
      </c>
      <c r="C400" t="s">
        <v>146</v>
      </c>
      <c r="D400" t="s">
        <v>147</v>
      </c>
      <c r="E400" t="s">
        <v>148</v>
      </c>
      <c r="F400" t="s">
        <v>11</v>
      </c>
      <c r="G400" t="s">
        <v>464</v>
      </c>
    </row>
    <row r="401" spans="1:7" ht="14.45">
      <c r="A401" t="s">
        <v>465</v>
      </c>
      <c r="B401" s="3">
        <v>44254</v>
      </c>
      <c r="C401" t="s">
        <v>314</v>
      </c>
      <c r="D401" t="s">
        <v>38</v>
      </c>
      <c r="E401" t="s">
        <v>38</v>
      </c>
      <c r="F401" t="s">
        <v>11</v>
      </c>
      <c r="G401" t="s">
        <v>129</v>
      </c>
    </row>
    <row r="402" spans="1:7" ht="14.45">
      <c r="A402" t="s">
        <v>466</v>
      </c>
      <c r="B402" s="3">
        <v>44253</v>
      </c>
      <c r="C402" t="s">
        <v>169</v>
      </c>
      <c r="D402" t="s">
        <v>170</v>
      </c>
      <c r="E402" t="s">
        <v>170</v>
      </c>
      <c r="F402" t="s">
        <v>11</v>
      </c>
      <c r="G402" t="s">
        <v>129</v>
      </c>
    </row>
    <row r="403" spans="1:7" ht="14.45">
      <c r="A403" t="s">
        <v>348</v>
      </c>
      <c r="B403" s="3">
        <v>44253</v>
      </c>
      <c r="C403" t="s">
        <v>314</v>
      </c>
      <c r="D403" t="s">
        <v>38</v>
      </c>
      <c r="E403" t="s">
        <v>38</v>
      </c>
      <c r="F403" t="s">
        <v>11</v>
      </c>
      <c r="G403" t="s">
        <v>129</v>
      </c>
    </row>
    <row r="404" spans="1:7" ht="14.45">
      <c r="A404" t="s">
        <v>439</v>
      </c>
      <c r="B404" s="3">
        <v>44253</v>
      </c>
      <c r="C404" t="s">
        <v>203</v>
      </c>
      <c r="D404" t="s">
        <v>204</v>
      </c>
      <c r="E404" t="s">
        <v>204</v>
      </c>
      <c r="F404" t="s">
        <v>100</v>
      </c>
      <c r="G404" t="s">
        <v>467</v>
      </c>
    </row>
    <row r="405" spans="1:7" ht="14.45">
      <c r="A405" t="s">
        <v>439</v>
      </c>
      <c r="B405" s="3">
        <v>44253</v>
      </c>
      <c r="C405" t="s">
        <v>314</v>
      </c>
      <c r="D405" t="s">
        <v>38</v>
      </c>
      <c r="E405" t="s">
        <v>38</v>
      </c>
      <c r="F405" t="s">
        <v>100</v>
      </c>
      <c r="G405" t="s">
        <v>467</v>
      </c>
    </row>
    <row r="406" spans="1:7" ht="14.45">
      <c r="A406" t="s">
        <v>468</v>
      </c>
      <c r="B406" s="3">
        <v>44253</v>
      </c>
      <c r="C406" t="s">
        <v>14</v>
      </c>
      <c r="D406" t="s">
        <v>15</v>
      </c>
      <c r="E406" t="s">
        <v>15</v>
      </c>
      <c r="F406" t="s">
        <v>11</v>
      </c>
      <c r="G406" t="s">
        <v>129</v>
      </c>
    </row>
    <row r="407" spans="1:7" ht="14.45">
      <c r="A407" t="s">
        <v>468</v>
      </c>
      <c r="B407" s="3">
        <v>44253</v>
      </c>
      <c r="C407" t="s">
        <v>314</v>
      </c>
      <c r="D407" t="s">
        <v>38</v>
      </c>
      <c r="E407" t="s">
        <v>38</v>
      </c>
      <c r="F407" t="s">
        <v>11</v>
      </c>
      <c r="G407" t="s">
        <v>129</v>
      </c>
    </row>
    <row r="408" spans="1:7" ht="14.45">
      <c r="A408" t="s">
        <v>469</v>
      </c>
      <c r="B408" s="3">
        <v>44253</v>
      </c>
      <c r="C408" t="s">
        <v>314</v>
      </c>
      <c r="D408" t="s">
        <v>38</v>
      </c>
      <c r="E408" t="s">
        <v>38</v>
      </c>
      <c r="F408" t="s">
        <v>11</v>
      </c>
      <c r="G408" t="s">
        <v>129</v>
      </c>
    </row>
    <row r="409" spans="1:7" ht="14.45">
      <c r="A409" t="s">
        <v>470</v>
      </c>
      <c r="B409" s="3">
        <v>44253</v>
      </c>
      <c r="C409" t="s">
        <v>120</v>
      </c>
      <c r="D409" t="s">
        <v>25</v>
      </c>
      <c r="E409" t="s">
        <v>25</v>
      </c>
      <c r="F409" t="s">
        <v>11</v>
      </c>
      <c r="G409" t="s">
        <v>471</v>
      </c>
    </row>
    <row r="410" spans="1:7" ht="14.45">
      <c r="A410" t="s">
        <v>108</v>
      </c>
      <c r="B410" s="3">
        <v>44252</v>
      </c>
      <c r="C410" t="s">
        <v>146</v>
      </c>
      <c r="D410" t="s">
        <v>147</v>
      </c>
      <c r="E410" t="s">
        <v>148</v>
      </c>
      <c r="F410" t="s">
        <v>11</v>
      </c>
      <c r="G410" t="s">
        <v>472</v>
      </c>
    </row>
    <row r="411" spans="1:7" ht="14.45">
      <c r="A411" t="s">
        <v>348</v>
      </c>
      <c r="B411" s="3">
        <v>44252</v>
      </c>
      <c r="C411" t="s">
        <v>126</v>
      </c>
      <c r="D411" t="s">
        <v>127</v>
      </c>
      <c r="E411" t="s">
        <v>128</v>
      </c>
      <c r="F411" t="s">
        <v>11</v>
      </c>
      <c r="G411" t="s">
        <v>129</v>
      </c>
    </row>
    <row r="412" spans="1:7" ht="14.45">
      <c r="A412" t="s">
        <v>473</v>
      </c>
      <c r="B412" s="3">
        <v>44252</v>
      </c>
      <c r="C412" t="s">
        <v>314</v>
      </c>
      <c r="D412" t="s">
        <v>38</v>
      </c>
      <c r="E412" t="s">
        <v>38</v>
      </c>
      <c r="F412" t="s">
        <v>11</v>
      </c>
      <c r="G412" t="s">
        <v>129</v>
      </c>
    </row>
    <row r="413" spans="1:7" ht="14.45">
      <c r="A413" t="s">
        <v>474</v>
      </c>
      <c r="B413" s="3">
        <v>44252</v>
      </c>
      <c r="C413" t="s">
        <v>203</v>
      </c>
      <c r="D413" t="s">
        <v>204</v>
      </c>
      <c r="E413" t="s">
        <v>204</v>
      </c>
      <c r="F413" t="s">
        <v>11</v>
      </c>
      <c r="G413" t="s">
        <v>129</v>
      </c>
    </row>
    <row r="414" spans="1:7" ht="14.45">
      <c r="A414" t="s">
        <v>265</v>
      </c>
      <c r="B414" s="3">
        <v>44252</v>
      </c>
      <c r="C414" t="s">
        <v>169</v>
      </c>
      <c r="D414" t="s">
        <v>170</v>
      </c>
      <c r="E414" t="s">
        <v>170</v>
      </c>
      <c r="F414" t="s">
        <v>11</v>
      </c>
      <c r="G414" t="s">
        <v>475</v>
      </c>
    </row>
    <row r="415" spans="1:7" ht="14.45">
      <c r="A415" t="s">
        <v>411</v>
      </c>
      <c r="B415" s="3">
        <v>44252</v>
      </c>
      <c r="C415" t="s">
        <v>94</v>
      </c>
      <c r="D415" t="s">
        <v>95</v>
      </c>
      <c r="E415" t="s">
        <v>95</v>
      </c>
      <c r="F415" t="s">
        <v>11</v>
      </c>
      <c r="G415" t="s">
        <v>129</v>
      </c>
    </row>
    <row r="416" spans="1:7" ht="14.45">
      <c r="A416" t="s">
        <v>411</v>
      </c>
      <c r="B416" s="3">
        <v>44252</v>
      </c>
      <c r="C416" t="s">
        <v>120</v>
      </c>
      <c r="D416" t="s">
        <v>25</v>
      </c>
      <c r="E416" t="s">
        <v>25</v>
      </c>
      <c r="F416" t="s">
        <v>11</v>
      </c>
      <c r="G416" t="s">
        <v>476</v>
      </c>
    </row>
    <row r="417" spans="1:7" ht="14.45">
      <c r="A417" t="s">
        <v>234</v>
      </c>
      <c r="B417" s="3">
        <v>44252</v>
      </c>
      <c r="C417" t="s">
        <v>314</v>
      </c>
      <c r="D417" t="s">
        <v>38</v>
      </c>
      <c r="E417" t="s">
        <v>38</v>
      </c>
      <c r="F417" t="s">
        <v>11</v>
      </c>
      <c r="G417" t="s">
        <v>129</v>
      </c>
    </row>
    <row r="418" spans="1:7" ht="14.45">
      <c r="A418" t="s">
        <v>466</v>
      </c>
      <c r="B418" s="3">
        <v>44251</v>
      </c>
      <c r="C418" t="s">
        <v>314</v>
      </c>
      <c r="D418" t="s">
        <v>38</v>
      </c>
      <c r="E418" t="s">
        <v>38</v>
      </c>
      <c r="F418" t="s">
        <v>11</v>
      </c>
      <c r="G418" t="s">
        <v>129</v>
      </c>
    </row>
    <row r="419" spans="1:7" ht="14.45">
      <c r="A419" t="s">
        <v>143</v>
      </c>
      <c r="B419" s="3">
        <v>44251</v>
      </c>
      <c r="C419" t="s">
        <v>120</v>
      </c>
      <c r="D419" t="s">
        <v>25</v>
      </c>
      <c r="E419" t="s">
        <v>25</v>
      </c>
      <c r="F419" t="s">
        <v>11</v>
      </c>
      <c r="G419" t="s">
        <v>477</v>
      </c>
    </row>
    <row r="420" spans="1:7" ht="14.45">
      <c r="A420" t="s">
        <v>143</v>
      </c>
      <c r="B420" s="3">
        <v>44251</v>
      </c>
      <c r="C420" t="s">
        <v>203</v>
      </c>
      <c r="D420" t="s">
        <v>204</v>
      </c>
      <c r="E420" t="s">
        <v>225</v>
      </c>
      <c r="F420" t="s">
        <v>11</v>
      </c>
      <c r="G420" t="s">
        <v>478</v>
      </c>
    </row>
    <row r="421" spans="1:7" ht="14.45">
      <c r="A421" t="s">
        <v>365</v>
      </c>
      <c r="B421" s="3">
        <v>44251</v>
      </c>
      <c r="C421" t="s">
        <v>19</v>
      </c>
      <c r="D421" t="s">
        <v>20</v>
      </c>
      <c r="E421" t="s">
        <v>20</v>
      </c>
      <c r="F421" t="s">
        <v>11</v>
      </c>
      <c r="G421" t="s">
        <v>479</v>
      </c>
    </row>
    <row r="422" spans="1:7" ht="14.45">
      <c r="A422" t="s">
        <v>352</v>
      </c>
      <c r="B422" s="3">
        <v>44251</v>
      </c>
      <c r="C422" t="s">
        <v>203</v>
      </c>
      <c r="D422" t="s">
        <v>204</v>
      </c>
      <c r="E422" t="s">
        <v>204</v>
      </c>
      <c r="F422" t="s">
        <v>11</v>
      </c>
      <c r="G422" t="s">
        <v>129</v>
      </c>
    </row>
    <row r="423" spans="1:7" ht="14.45">
      <c r="A423" t="s">
        <v>480</v>
      </c>
      <c r="B423" s="3">
        <v>44250</v>
      </c>
      <c r="C423" t="s">
        <v>314</v>
      </c>
      <c r="D423" t="s">
        <v>38</v>
      </c>
      <c r="E423" t="s">
        <v>38</v>
      </c>
      <c r="F423" t="s">
        <v>11</v>
      </c>
      <c r="G423" t="s">
        <v>129</v>
      </c>
    </row>
    <row r="424" spans="1:7" ht="14.45">
      <c r="A424" t="s">
        <v>286</v>
      </c>
      <c r="B424" s="3">
        <v>44250</v>
      </c>
      <c r="C424" t="s">
        <v>126</v>
      </c>
      <c r="D424" t="s">
        <v>127</v>
      </c>
      <c r="E424" t="s">
        <v>128</v>
      </c>
      <c r="F424" t="s">
        <v>100</v>
      </c>
      <c r="G424" t="s">
        <v>481</v>
      </c>
    </row>
    <row r="425" spans="1:7" ht="14.45">
      <c r="A425" t="s">
        <v>251</v>
      </c>
      <c r="B425" s="3">
        <v>44250</v>
      </c>
      <c r="C425" t="s">
        <v>203</v>
      </c>
      <c r="D425" t="s">
        <v>204</v>
      </c>
      <c r="E425" t="s">
        <v>204</v>
      </c>
      <c r="F425" t="s">
        <v>11</v>
      </c>
      <c r="G425" t="s">
        <v>482</v>
      </c>
    </row>
    <row r="426" spans="1:7" ht="14.45">
      <c r="A426" t="s">
        <v>252</v>
      </c>
      <c r="B426" s="3">
        <v>44250</v>
      </c>
      <c r="C426" t="s">
        <v>120</v>
      </c>
      <c r="D426" t="s">
        <v>25</v>
      </c>
      <c r="E426" t="s">
        <v>25</v>
      </c>
      <c r="F426" t="s">
        <v>11</v>
      </c>
      <c r="G426" t="s">
        <v>483</v>
      </c>
    </row>
    <row r="427" spans="1:7" ht="14.45">
      <c r="A427" t="s">
        <v>444</v>
      </c>
      <c r="B427" s="3">
        <v>44250</v>
      </c>
      <c r="C427" t="s">
        <v>19</v>
      </c>
      <c r="D427" t="s">
        <v>20</v>
      </c>
      <c r="E427" t="s">
        <v>20</v>
      </c>
      <c r="F427" t="s">
        <v>11</v>
      </c>
      <c r="G427" t="s">
        <v>129</v>
      </c>
    </row>
    <row r="428" spans="1:7" ht="14.45">
      <c r="A428" t="s">
        <v>202</v>
      </c>
      <c r="B428" s="3">
        <v>44250</v>
      </c>
      <c r="C428" t="s">
        <v>314</v>
      </c>
      <c r="D428" t="s">
        <v>38</v>
      </c>
      <c r="E428" t="s">
        <v>38</v>
      </c>
      <c r="F428" t="s">
        <v>11</v>
      </c>
      <c r="G428" t="s">
        <v>129</v>
      </c>
    </row>
    <row r="429" spans="1:7" ht="14.45">
      <c r="A429" t="s">
        <v>484</v>
      </c>
      <c r="B429" s="3">
        <v>44250</v>
      </c>
      <c r="C429" t="s">
        <v>203</v>
      </c>
      <c r="D429" t="s">
        <v>204</v>
      </c>
      <c r="E429" t="s">
        <v>204</v>
      </c>
      <c r="F429" t="s">
        <v>11</v>
      </c>
      <c r="G429" t="s">
        <v>129</v>
      </c>
    </row>
    <row r="430" spans="1:7" ht="14.45">
      <c r="A430" t="s">
        <v>213</v>
      </c>
      <c r="B430" s="3">
        <v>44250</v>
      </c>
      <c r="C430" t="s">
        <v>19</v>
      </c>
      <c r="D430" t="s">
        <v>20</v>
      </c>
      <c r="E430" t="s">
        <v>20</v>
      </c>
      <c r="F430" t="s">
        <v>11</v>
      </c>
      <c r="G430" t="s">
        <v>129</v>
      </c>
    </row>
    <row r="431" spans="1:7" ht="14.45">
      <c r="A431" t="s">
        <v>164</v>
      </c>
      <c r="B431" s="3">
        <v>44250</v>
      </c>
      <c r="C431" t="s">
        <v>203</v>
      </c>
      <c r="D431" t="s">
        <v>204</v>
      </c>
      <c r="E431" t="s">
        <v>204</v>
      </c>
      <c r="F431" t="s">
        <v>11</v>
      </c>
      <c r="G431" t="s">
        <v>129</v>
      </c>
    </row>
    <row r="432" spans="1:7" ht="14.45">
      <c r="A432" t="s">
        <v>164</v>
      </c>
      <c r="B432" s="3">
        <v>44250</v>
      </c>
      <c r="C432" t="s">
        <v>314</v>
      </c>
      <c r="D432" t="s">
        <v>38</v>
      </c>
      <c r="E432" t="s">
        <v>38</v>
      </c>
      <c r="F432" t="s">
        <v>11</v>
      </c>
      <c r="G432" t="s">
        <v>129</v>
      </c>
    </row>
    <row r="433" spans="1:7" ht="14.45">
      <c r="A433" t="s">
        <v>239</v>
      </c>
      <c r="B433" s="3">
        <v>44250</v>
      </c>
      <c r="C433" t="s">
        <v>126</v>
      </c>
      <c r="D433" t="s">
        <v>127</v>
      </c>
      <c r="E433" t="s">
        <v>128</v>
      </c>
      <c r="F433" t="s">
        <v>11</v>
      </c>
      <c r="G433" t="s">
        <v>485</v>
      </c>
    </row>
    <row r="434" spans="1:7" ht="14.45">
      <c r="A434" t="s">
        <v>449</v>
      </c>
      <c r="B434" s="3">
        <v>44249</v>
      </c>
      <c r="C434" t="s">
        <v>314</v>
      </c>
      <c r="D434" t="s">
        <v>38</v>
      </c>
      <c r="E434" t="s">
        <v>38</v>
      </c>
      <c r="F434" t="s">
        <v>11</v>
      </c>
      <c r="G434" t="s">
        <v>129</v>
      </c>
    </row>
    <row r="435" spans="1:7" ht="14.45">
      <c r="A435" t="s">
        <v>163</v>
      </c>
      <c r="B435" s="3">
        <v>44249</v>
      </c>
      <c r="C435" t="s">
        <v>203</v>
      </c>
      <c r="D435" t="s">
        <v>204</v>
      </c>
      <c r="E435" t="s">
        <v>204</v>
      </c>
      <c r="F435" t="s">
        <v>11</v>
      </c>
      <c r="G435" t="s">
        <v>129</v>
      </c>
    </row>
    <row r="436" spans="1:7" ht="14.45">
      <c r="A436" t="s">
        <v>102</v>
      </c>
      <c r="B436" s="3">
        <v>44249</v>
      </c>
      <c r="C436" t="s">
        <v>314</v>
      </c>
      <c r="D436" t="s">
        <v>38</v>
      </c>
      <c r="E436" t="s">
        <v>38</v>
      </c>
      <c r="F436" t="s">
        <v>11</v>
      </c>
      <c r="G436" t="s">
        <v>129</v>
      </c>
    </row>
    <row r="437" spans="1:7" ht="14.45">
      <c r="A437" t="s">
        <v>313</v>
      </c>
      <c r="B437" s="3">
        <v>44249</v>
      </c>
      <c r="C437" t="s">
        <v>314</v>
      </c>
      <c r="D437" t="s">
        <v>38</v>
      </c>
      <c r="E437" t="s">
        <v>38</v>
      </c>
      <c r="F437" t="s">
        <v>11</v>
      </c>
      <c r="G437" t="s">
        <v>129</v>
      </c>
    </row>
    <row r="438" spans="1:7" ht="14.45">
      <c r="A438" t="s">
        <v>486</v>
      </c>
      <c r="B438" s="3">
        <v>44249</v>
      </c>
      <c r="C438" t="s">
        <v>314</v>
      </c>
      <c r="D438" t="s">
        <v>38</v>
      </c>
      <c r="E438" t="s">
        <v>38</v>
      </c>
      <c r="F438" t="s">
        <v>11</v>
      </c>
      <c r="G438" t="s">
        <v>129</v>
      </c>
    </row>
    <row r="439" spans="1:7" ht="14.45">
      <c r="A439" t="s">
        <v>487</v>
      </c>
      <c r="B439" s="3">
        <v>44249</v>
      </c>
      <c r="C439" t="s">
        <v>314</v>
      </c>
      <c r="D439" t="s">
        <v>38</v>
      </c>
      <c r="E439" t="s">
        <v>38</v>
      </c>
      <c r="F439" t="s">
        <v>11</v>
      </c>
      <c r="G439" t="s">
        <v>129</v>
      </c>
    </row>
    <row r="440" spans="1:7" ht="14.45">
      <c r="A440" t="s">
        <v>488</v>
      </c>
      <c r="B440" s="3">
        <v>44249</v>
      </c>
      <c r="C440" t="s">
        <v>120</v>
      </c>
      <c r="D440" t="s">
        <v>25</v>
      </c>
      <c r="E440" t="s">
        <v>25</v>
      </c>
      <c r="F440" t="s">
        <v>100</v>
      </c>
      <c r="G440" t="s">
        <v>489</v>
      </c>
    </row>
    <row r="441" spans="1:7" ht="14.45">
      <c r="A441" t="s">
        <v>257</v>
      </c>
      <c r="B441" s="3">
        <v>44249</v>
      </c>
      <c r="C441" t="s">
        <v>169</v>
      </c>
      <c r="D441" t="s">
        <v>170</v>
      </c>
      <c r="E441" t="s">
        <v>170</v>
      </c>
      <c r="F441" t="s">
        <v>11</v>
      </c>
      <c r="G441" t="s">
        <v>490</v>
      </c>
    </row>
    <row r="442" spans="1:7" ht="14.45">
      <c r="A442" t="s">
        <v>125</v>
      </c>
      <c r="B442" s="3">
        <v>44249</v>
      </c>
      <c r="C442" t="s">
        <v>203</v>
      </c>
      <c r="D442" t="s">
        <v>204</v>
      </c>
      <c r="E442" t="s">
        <v>204</v>
      </c>
      <c r="F442" t="s">
        <v>11</v>
      </c>
      <c r="G442" t="s">
        <v>129</v>
      </c>
    </row>
    <row r="443" spans="1:7" ht="14.45">
      <c r="A443" t="s">
        <v>239</v>
      </c>
      <c r="B443" s="3">
        <v>44249</v>
      </c>
      <c r="C443" t="s">
        <v>314</v>
      </c>
      <c r="D443" t="s">
        <v>38</v>
      </c>
      <c r="E443" t="s">
        <v>38</v>
      </c>
      <c r="F443" t="s">
        <v>11</v>
      </c>
      <c r="G443" t="s">
        <v>491</v>
      </c>
    </row>
    <row r="444" spans="1:7" ht="14.45">
      <c r="A444" t="s">
        <v>96</v>
      </c>
      <c r="B444" s="3">
        <v>44248</v>
      </c>
      <c r="C444" t="s">
        <v>19</v>
      </c>
      <c r="D444" t="s">
        <v>20</v>
      </c>
      <c r="E444" t="s">
        <v>20</v>
      </c>
      <c r="F444" t="s">
        <v>11</v>
      </c>
      <c r="G444" t="s">
        <v>492</v>
      </c>
    </row>
    <row r="445" spans="1:7" ht="14.45">
      <c r="A445" t="s">
        <v>106</v>
      </c>
      <c r="B445" s="3">
        <v>44248</v>
      </c>
      <c r="C445" t="s">
        <v>169</v>
      </c>
      <c r="D445" t="s">
        <v>170</v>
      </c>
      <c r="E445" t="s">
        <v>170</v>
      </c>
      <c r="F445" t="s">
        <v>11</v>
      </c>
      <c r="G445" t="s">
        <v>493</v>
      </c>
    </row>
    <row r="446" spans="1:7" ht="14.45">
      <c r="A446" t="s">
        <v>494</v>
      </c>
      <c r="B446" s="3">
        <v>44248</v>
      </c>
      <c r="C446" t="s">
        <v>314</v>
      </c>
      <c r="D446" t="s">
        <v>38</v>
      </c>
      <c r="E446" t="s">
        <v>38</v>
      </c>
      <c r="F446" t="s">
        <v>11</v>
      </c>
      <c r="G446" t="s">
        <v>129</v>
      </c>
    </row>
    <row r="447" spans="1:7" ht="14.45">
      <c r="A447" t="s">
        <v>495</v>
      </c>
      <c r="B447" s="3">
        <v>44247</v>
      </c>
      <c r="C447" t="s">
        <v>126</v>
      </c>
      <c r="D447" t="s">
        <v>127</v>
      </c>
      <c r="E447" t="s">
        <v>128</v>
      </c>
      <c r="F447" t="s">
        <v>11</v>
      </c>
      <c r="G447" t="s">
        <v>129</v>
      </c>
    </row>
    <row r="448" spans="1:7" ht="14.45">
      <c r="A448" t="s">
        <v>495</v>
      </c>
      <c r="B448" s="3">
        <v>44247</v>
      </c>
      <c r="C448" t="s">
        <v>314</v>
      </c>
      <c r="D448" t="s">
        <v>38</v>
      </c>
      <c r="E448" t="s">
        <v>38</v>
      </c>
      <c r="F448" t="s">
        <v>11</v>
      </c>
      <c r="G448" t="s">
        <v>129</v>
      </c>
    </row>
    <row r="449" spans="1:7" ht="14.45">
      <c r="A449" t="s">
        <v>473</v>
      </c>
      <c r="B449" s="3">
        <v>44246</v>
      </c>
      <c r="C449" t="s">
        <v>126</v>
      </c>
      <c r="D449" t="s">
        <v>127</v>
      </c>
      <c r="E449" t="s">
        <v>128</v>
      </c>
      <c r="F449" t="s">
        <v>11</v>
      </c>
      <c r="G449" t="s">
        <v>129</v>
      </c>
    </row>
    <row r="450" spans="1:7" ht="14.45">
      <c r="A450" t="s">
        <v>442</v>
      </c>
      <c r="B450" s="3">
        <v>44246</v>
      </c>
      <c r="C450" t="s">
        <v>120</v>
      </c>
      <c r="D450" t="s">
        <v>25</v>
      </c>
      <c r="E450" t="s">
        <v>25</v>
      </c>
      <c r="F450" t="s">
        <v>11</v>
      </c>
      <c r="G450" t="s">
        <v>129</v>
      </c>
    </row>
    <row r="451" spans="1:7" ht="14.45">
      <c r="A451" t="s">
        <v>372</v>
      </c>
      <c r="B451" s="3">
        <v>44246</v>
      </c>
      <c r="C451" t="s">
        <v>314</v>
      </c>
      <c r="D451" t="s">
        <v>38</v>
      </c>
      <c r="E451" t="s">
        <v>38</v>
      </c>
      <c r="F451" t="s">
        <v>11</v>
      </c>
      <c r="G451" t="s">
        <v>129</v>
      </c>
    </row>
    <row r="452" spans="1:7" ht="14.45">
      <c r="A452" t="s">
        <v>98</v>
      </c>
      <c r="B452" s="3">
        <v>44246</v>
      </c>
      <c r="C452" t="s">
        <v>91</v>
      </c>
      <c r="D452" t="s">
        <v>92</v>
      </c>
      <c r="E452" t="s">
        <v>92</v>
      </c>
      <c r="F452" t="s">
        <v>100</v>
      </c>
      <c r="G452" t="s">
        <v>496</v>
      </c>
    </row>
    <row r="453" spans="1:7" ht="14.45">
      <c r="A453" t="s">
        <v>202</v>
      </c>
      <c r="B453" s="3">
        <v>44246</v>
      </c>
      <c r="C453" t="s">
        <v>126</v>
      </c>
      <c r="D453" t="s">
        <v>127</v>
      </c>
      <c r="E453" t="s">
        <v>128</v>
      </c>
      <c r="F453" t="s">
        <v>11</v>
      </c>
      <c r="G453" t="s">
        <v>129</v>
      </c>
    </row>
    <row r="454" spans="1:7" ht="14.45">
      <c r="A454" t="s">
        <v>104</v>
      </c>
      <c r="B454" s="3">
        <v>44246</v>
      </c>
      <c r="C454" t="s">
        <v>120</v>
      </c>
      <c r="D454" t="s">
        <v>25</v>
      </c>
      <c r="E454" t="s">
        <v>25</v>
      </c>
      <c r="F454" t="s">
        <v>11</v>
      </c>
      <c r="G454" t="s">
        <v>497</v>
      </c>
    </row>
    <row r="455" spans="1:7" ht="14.45">
      <c r="A455" t="s">
        <v>214</v>
      </c>
      <c r="B455" s="3">
        <v>44246</v>
      </c>
      <c r="C455" t="s">
        <v>203</v>
      </c>
      <c r="D455" t="s">
        <v>204</v>
      </c>
      <c r="E455" t="s">
        <v>225</v>
      </c>
      <c r="F455" t="s">
        <v>11</v>
      </c>
      <c r="G455" t="s">
        <v>498</v>
      </c>
    </row>
    <row r="456" spans="1:7" ht="14.45">
      <c r="A456" t="s">
        <v>411</v>
      </c>
      <c r="B456" s="3">
        <v>44245</v>
      </c>
      <c r="C456" t="s">
        <v>314</v>
      </c>
      <c r="D456" t="s">
        <v>38</v>
      </c>
      <c r="E456" t="s">
        <v>38</v>
      </c>
      <c r="F456" t="s">
        <v>11</v>
      </c>
      <c r="G456" t="s">
        <v>129</v>
      </c>
    </row>
    <row r="457" spans="1:7" ht="14.45">
      <c r="A457" t="s">
        <v>366</v>
      </c>
      <c r="B457" s="3">
        <v>44245</v>
      </c>
      <c r="C457" t="s">
        <v>314</v>
      </c>
      <c r="D457" t="s">
        <v>38</v>
      </c>
      <c r="E457" t="s">
        <v>38</v>
      </c>
      <c r="F457" t="s">
        <v>11</v>
      </c>
      <c r="G457" t="s">
        <v>129</v>
      </c>
    </row>
    <row r="458" spans="1:7" ht="14.45">
      <c r="A458" t="s">
        <v>172</v>
      </c>
      <c r="B458" s="3">
        <v>44245</v>
      </c>
      <c r="C458" t="s">
        <v>314</v>
      </c>
      <c r="D458" t="s">
        <v>38</v>
      </c>
      <c r="E458" t="s">
        <v>38</v>
      </c>
      <c r="F458" t="s">
        <v>11</v>
      </c>
      <c r="G458" t="s">
        <v>499</v>
      </c>
    </row>
    <row r="459" spans="1:7" ht="14.45">
      <c r="A459" t="s">
        <v>167</v>
      </c>
      <c r="B459" s="3">
        <v>44245</v>
      </c>
      <c r="C459" t="s">
        <v>203</v>
      </c>
      <c r="D459" t="s">
        <v>204</v>
      </c>
      <c r="E459" t="s">
        <v>204</v>
      </c>
      <c r="F459" t="s">
        <v>11</v>
      </c>
      <c r="G459" t="s">
        <v>500</v>
      </c>
    </row>
    <row r="460" spans="1:7" ht="14.45">
      <c r="A460" t="s">
        <v>501</v>
      </c>
      <c r="B460" s="3">
        <v>44244</v>
      </c>
      <c r="C460" t="s">
        <v>120</v>
      </c>
      <c r="D460" t="s">
        <v>25</v>
      </c>
      <c r="E460" t="s">
        <v>25</v>
      </c>
      <c r="F460" t="s">
        <v>11</v>
      </c>
      <c r="G460" t="s">
        <v>502</v>
      </c>
    </row>
    <row r="461" spans="1:7" ht="14.45">
      <c r="A461" t="s">
        <v>442</v>
      </c>
      <c r="B461" s="3">
        <v>44244</v>
      </c>
      <c r="C461" t="s">
        <v>94</v>
      </c>
      <c r="D461" t="s">
        <v>95</v>
      </c>
      <c r="E461" t="s">
        <v>95</v>
      </c>
      <c r="F461" t="s">
        <v>11</v>
      </c>
      <c r="G461" t="s">
        <v>129</v>
      </c>
    </row>
    <row r="462" spans="1:7" ht="14.45">
      <c r="A462" t="s">
        <v>130</v>
      </c>
      <c r="B462" s="3">
        <v>44244</v>
      </c>
      <c r="C462" t="s">
        <v>203</v>
      </c>
      <c r="D462" t="s">
        <v>204</v>
      </c>
      <c r="E462" t="s">
        <v>225</v>
      </c>
      <c r="F462" t="s">
        <v>11</v>
      </c>
      <c r="G462" t="s">
        <v>503</v>
      </c>
    </row>
    <row r="463" spans="1:7" ht="14.45">
      <c r="A463" t="s">
        <v>130</v>
      </c>
      <c r="B463" s="3">
        <v>44244</v>
      </c>
      <c r="C463" t="s">
        <v>203</v>
      </c>
      <c r="D463" t="s">
        <v>204</v>
      </c>
      <c r="E463" t="s">
        <v>504</v>
      </c>
      <c r="F463" t="s">
        <v>11</v>
      </c>
      <c r="G463" t="s">
        <v>503</v>
      </c>
    </row>
    <row r="464" spans="1:7" ht="14.45">
      <c r="A464" t="s">
        <v>130</v>
      </c>
      <c r="B464" s="3">
        <v>44244</v>
      </c>
      <c r="C464" t="s">
        <v>14</v>
      </c>
      <c r="D464" t="s">
        <v>15</v>
      </c>
      <c r="E464" t="s">
        <v>15</v>
      </c>
      <c r="F464" t="s">
        <v>11</v>
      </c>
      <c r="G464" t="s">
        <v>503</v>
      </c>
    </row>
    <row r="465" spans="1:7" ht="14.45">
      <c r="A465" t="s">
        <v>151</v>
      </c>
      <c r="B465" s="3">
        <v>44244</v>
      </c>
      <c r="C465" t="s">
        <v>19</v>
      </c>
      <c r="D465" t="s">
        <v>20</v>
      </c>
      <c r="E465" t="s">
        <v>20</v>
      </c>
      <c r="F465" t="s">
        <v>11</v>
      </c>
      <c r="G465" t="s">
        <v>505</v>
      </c>
    </row>
    <row r="466" spans="1:7" ht="14.45">
      <c r="A466" t="s">
        <v>175</v>
      </c>
      <c r="B466" s="3">
        <v>44244</v>
      </c>
      <c r="C466" t="s">
        <v>120</v>
      </c>
      <c r="D466" t="s">
        <v>25</v>
      </c>
      <c r="E466" t="s">
        <v>25</v>
      </c>
      <c r="F466" t="s">
        <v>100</v>
      </c>
      <c r="G466" t="s">
        <v>506</v>
      </c>
    </row>
    <row r="467" spans="1:7" ht="14.45">
      <c r="A467" t="s">
        <v>31</v>
      </c>
      <c r="B467" s="3">
        <v>44243</v>
      </c>
      <c r="C467" t="s">
        <v>203</v>
      </c>
      <c r="D467" t="s">
        <v>204</v>
      </c>
      <c r="E467" t="s">
        <v>204</v>
      </c>
      <c r="F467" t="s">
        <v>11</v>
      </c>
      <c r="G467" t="s">
        <v>507</v>
      </c>
    </row>
    <row r="468" spans="1:7" ht="14.45">
      <c r="A468" t="s">
        <v>508</v>
      </c>
      <c r="B468" s="3">
        <v>44243</v>
      </c>
      <c r="C468" t="s">
        <v>169</v>
      </c>
      <c r="D468" t="s">
        <v>170</v>
      </c>
      <c r="E468" t="s">
        <v>170</v>
      </c>
      <c r="F468" t="s">
        <v>11</v>
      </c>
      <c r="G468" t="s">
        <v>509</v>
      </c>
    </row>
    <row r="469" spans="1:7" ht="14.45">
      <c r="A469" t="s">
        <v>116</v>
      </c>
      <c r="B469" s="3">
        <v>44243</v>
      </c>
      <c r="C469" t="s">
        <v>169</v>
      </c>
      <c r="D469" t="s">
        <v>170</v>
      </c>
      <c r="E469" t="s">
        <v>123</v>
      </c>
      <c r="F469" t="s">
        <v>11</v>
      </c>
      <c r="G469" t="s">
        <v>510</v>
      </c>
    </row>
    <row r="470" spans="1:7" ht="14.45">
      <c r="A470" t="s">
        <v>151</v>
      </c>
      <c r="B470" s="3">
        <v>44243</v>
      </c>
      <c r="C470" t="s">
        <v>19</v>
      </c>
      <c r="D470" t="s">
        <v>20</v>
      </c>
      <c r="E470" t="s">
        <v>20</v>
      </c>
      <c r="F470" t="s">
        <v>11</v>
      </c>
      <c r="G470" t="s">
        <v>129</v>
      </c>
    </row>
    <row r="471" spans="1:7" ht="14.45">
      <c r="A471" t="s">
        <v>213</v>
      </c>
      <c r="B471" s="3">
        <v>44243</v>
      </c>
      <c r="C471" t="s">
        <v>314</v>
      </c>
      <c r="D471" t="s">
        <v>38</v>
      </c>
      <c r="E471" t="s">
        <v>38</v>
      </c>
      <c r="F471" t="s">
        <v>11</v>
      </c>
      <c r="G471" t="s">
        <v>129</v>
      </c>
    </row>
    <row r="472" spans="1:7" ht="14.45">
      <c r="A472" t="s">
        <v>319</v>
      </c>
      <c r="B472" s="3">
        <v>44242</v>
      </c>
      <c r="C472" t="s">
        <v>203</v>
      </c>
      <c r="D472" t="s">
        <v>204</v>
      </c>
      <c r="E472" t="s">
        <v>204</v>
      </c>
      <c r="F472" t="s">
        <v>11</v>
      </c>
      <c r="G472" t="s">
        <v>129</v>
      </c>
    </row>
    <row r="473" spans="1:7" ht="14.45">
      <c r="A473" t="s">
        <v>319</v>
      </c>
      <c r="B473" s="3">
        <v>44242</v>
      </c>
      <c r="C473" t="s">
        <v>314</v>
      </c>
      <c r="D473" t="s">
        <v>38</v>
      </c>
      <c r="E473" t="s">
        <v>38</v>
      </c>
      <c r="F473" t="s">
        <v>11</v>
      </c>
      <c r="G473" t="s">
        <v>129</v>
      </c>
    </row>
    <row r="474" spans="1:7" ht="14.45">
      <c r="A474" t="s">
        <v>511</v>
      </c>
      <c r="B474" s="3">
        <v>44242</v>
      </c>
      <c r="C474" t="s">
        <v>203</v>
      </c>
      <c r="D474" t="s">
        <v>204</v>
      </c>
      <c r="E474" t="s">
        <v>204</v>
      </c>
      <c r="F474" t="s">
        <v>11</v>
      </c>
      <c r="G474" t="s">
        <v>512</v>
      </c>
    </row>
    <row r="475" spans="1:7" ht="14.45">
      <c r="A475" t="s">
        <v>192</v>
      </c>
      <c r="B475" s="3">
        <v>44242</v>
      </c>
      <c r="C475" t="s">
        <v>203</v>
      </c>
      <c r="D475" t="s">
        <v>204</v>
      </c>
      <c r="E475" t="s">
        <v>204</v>
      </c>
      <c r="F475" t="s">
        <v>11</v>
      </c>
      <c r="G475" t="s">
        <v>129</v>
      </c>
    </row>
    <row r="476" spans="1:7" ht="14.45">
      <c r="A476" t="s">
        <v>193</v>
      </c>
      <c r="B476" s="3">
        <v>44242</v>
      </c>
      <c r="C476" t="s">
        <v>120</v>
      </c>
      <c r="D476" t="s">
        <v>25</v>
      </c>
      <c r="E476" t="s">
        <v>513</v>
      </c>
      <c r="F476" t="s">
        <v>100</v>
      </c>
      <c r="G476" t="s">
        <v>514</v>
      </c>
    </row>
    <row r="477" spans="1:7" ht="14.45">
      <c r="A477" t="s">
        <v>515</v>
      </c>
      <c r="B477" s="3">
        <v>44242</v>
      </c>
      <c r="C477" t="s">
        <v>314</v>
      </c>
      <c r="D477" t="s">
        <v>38</v>
      </c>
      <c r="E477" t="s">
        <v>38</v>
      </c>
      <c r="F477" t="s">
        <v>11</v>
      </c>
      <c r="G477" t="s">
        <v>129</v>
      </c>
    </row>
    <row r="478" spans="1:7" ht="14.45">
      <c r="A478" t="s">
        <v>302</v>
      </c>
      <c r="B478" s="3">
        <v>44242</v>
      </c>
      <c r="C478" t="s">
        <v>314</v>
      </c>
      <c r="D478" t="s">
        <v>38</v>
      </c>
      <c r="E478" t="s">
        <v>38</v>
      </c>
      <c r="F478" t="s">
        <v>11</v>
      </c>
      <c r="G478" t="s">
        <v>129</v>
      </c>
    </row>
    <row r="479" spans="1:7" ht="14.45">
      <c r="A479" t="s">
        <v>315</v>
      </c>
      <c r="B479" s="3">
        <v>44241</v>
      </c>
      <c r="C479" t="s">
        <v>126</v>
      </c>
      <c r="D479" t="s">
        <v>127</v>
      </c>
      <c r="E479" t="s">
        <v>128</v>
      </c>
      <c r="F479" t="s">
        <v>11</v>
      </c>
      <c r="G479" t="s">
        <v>316</v>
      </c>
    </row>
    <row r="480" spans="1:7" ht="14.45">
      <c r="A480" t="s">
        <v>254</v>
      </c>
      <c r="B480" s="3">
        <v>44241</v>
      </c>
      <c r="C480" t="s">
        <v>203</v>
      </c>
      <c r="D480" t="s">
        <v>204</v>
      </c>
      <c r="E480" t="s">
        <v>204</v>
      </c>
      <c r="F480" t="s">
        <v>11</v>
      </c>
      <c r="G480" t="s">
        <v>129</v>
      </c>
    </row>
    <row r="481" spans="1:7" ht="14.45">
      <c r="A481" t="s">
        <v>516</v>
      </c>
      <c r="B481" s="3">
        <v>44240</v>
      </c>
      <c r="C481" t="s">
        <v>314</v>
      </c>
      <c r="D481" t="s">
        <v>38</v>
      </c>
      <c r="E481" t="s">
        <v>38</v>
      </c>
      <c r="F481" t="s">
        <v>11</v>
      </c>
      <c r="G481" t="s">
        <v>129</v>
      </c>
    </row>
    <row r="482" spans="1:7" ht="14.45">
      <c r="A482" t="s">
        <v>516</v>
      </c>
      <c r="B482" s="3">
        <v>44240</v>
      </c>
      <c r="C482" t="s">
        <v>19</v>
      </c>
      <c r="D482" t="s">
        <v>20</v>
      </c>
      <c r="E482" t="s">
        <v>20</v>
      </c>
      <c r="F482" t="s">
        <v>11</v>
      </c>
      <c r="G482" t="s">
        <v>129</v>
      </c>
    </row>
    <row r="483" spans="1:7" ht="14.45">
      <c r="A483" t="s">
        <v>118</v>
      </c>
      <c r="B483" s="3">
        <v>44239</v>
      </c>
      <c r="C483" t="s">
        <v>169</v>
      </c>
      <c r="D483" t="s">
        <v>170</v>
      </c>
      <c r="E483" t="s">
        <v>170</v>
      </c>
      <c r="F483" t="s">
        <v>11</v>
      </c>
      <c r="G483" t="s">
        <v>517</v>
      </c>
    </row>
    <row r="484" spans="1:7" ht="14.45">
      <c r="A484" t="s">
        <v>118</v>
      </c>
      <c r="B484" s="3">
        <v>44239</v>
      </c>
      <c r="C484" t="s">
        <v>314</v>
      </c>
      <c r="D484" t="s">
        <v>38</v>
      </c>
      <c r="E484" t="s">
        <v>38</v>
      </c>
      <c r="F484" t="s">
        <v>11</v>
      </c>
      <c r="G484" t="s">
        <v>129</v>
      </c>
    </row>
    <row r="485" spans="1:7" ht="14.45">
      <c r="A485" t="s">
        <v>262</v>
      </c>
      <c r="B485" s="3">
        <v>44239</v>
      </c>
      <c r="C485" t="s">
        <v>314</v>
      </c>
      <c r="D485" t="s">
        <v>38</v>
      </c>
      <c r="E485" t="s">
        <v>38</v>
      </c>
      <c r="F485" t="s">
        <v>11</v>
      </c>
      <c r="G485" t="s">
        <v>129</v>
      </c>
    </row>
    <row r="486" spans="1:7" ht="14.45">
      <c r="A486" t="s">
        <v>206</v>
      </c>
      <c r="B486" s="3">
        <v>44239</v>
      </c>
      <c r="C486" t="s">
        <v>314</v>
      </c>
      <c r="D486" t="s">
        <v>38</v>
      </c>
      <c r="E486" t="s">
        <v>38</v>
      </c>
      <c r="F486" t="s">
        <v>11</v>
      </c>
      <c r="G486" t="s">
        <v>129</v>
      </c>
    </row>
    <row r="487" spans="1:7" ht="14.45">
      <c r="A487" t="s">
        <v>518</v>
      </c>
      <c r="B487" s="3">
        <v>44239</v>
      </c>
      <c r="C487" t="s">
        <v>203</v>
      </c>
      <c r="D487" t="s">
        <v>204</v>
      </c>
      <c r="E487" t="s">
        <v>204</v>
      </c>
      <c r="F487" t="s">
        <v>11</v>
      </c>
      <c r="G487" t="s">
        <v>129</v>
      </c>
    </row>
    <row r="488" spans="1:7" ht="14.45">
      <c r="A488" t="s">
        <v>518</v>
      </c>
      <c r="B488" s="3">
        <v>44239</v>
      </c>
      <c r="C488" t="s">
        <v>314</v>
      </c>
      <c r="D488" t="s">
        <v>38</v>
      </c>
      <c r="E488" t="s">
        <v>38</v>
      </c>
      <c r="F488" t="s">
        <v>11</v>
      </c>
      <c r="G488" t="s">
        <v>129</v>
      </c>
    </row>
    <row r="489" spans="1:7" ht="14.45">
      <c r="A489" t="s">
        <v>366</v>
      </c>
      <c r="B489" s="3">
        <v>44239</v>
      </c>
      <c r="C489" t="s">
        <v>19</v>
      </c>
      <c r="D489" t="s">
        <v>20</v>
      </c>
      <c r="E489" t="s">
        <v>20</v>
      </c>
      <c r="F489" t="s">
        <v>11</v>
      </c>
      <c r="G489" t="s">
        <v>129</v>
      </c>
    </row>
    <row r="490" spans="1:7" ht="14.45">
      <c r="A490" t="s">
        <v>519</v>
      </c>
      <c r="B490" s="3">
        <v>44239</v>
      </c>
      <c r="C490" t="s">
        <v>120</v>
      </c>
      <c r="D490" t="s">
        <v>25</v>
      </c>
      <c r="E490" t="s">
        <v>25</v>
      </c>
      <c r="F490" t="s">
        <v>11</v>
      </c>
      <c r="G490" t="s">
        <v>520</v>
      </c>
    </row>
    <row r="491" spans="1:7" ht="14.45">
      <c r="A491" t="s">
        <v>521</v>
      </c>
      <c r="B491" s="3">
        <v>44239</v>
      </c>
      <c r="C491" t="s">
        <v>19</v>
      </c>
      <c r="D491" t="s">
        <v>20</v>
      </c>
      <c r="E491" t="s">
        <v>20</v>
      </c>
      <c r="F491" t="s">
        <v>11</v>
      </c>
      <c r="G491" t="s">
        <v>129</v>
      </c>
    </row>
    <row r="492" spans="1:7" ht="14.45">
      <c r="A492" t="s">
        <v>299</v>
      </c>
      <c r="B492" s="3">
        <v>44239</v>
      </c>
      <c r="C492" t="s">
        <v>158</v>
      </c>
      <c r="D492" t="s">
        <v>159</v>
      </c>
      <c r="E492" t="s">
        <v>159</v>
      </c>
      <c r="F492" t="s">
        <v>11</v>
      </c>
      <c r="G492" t="s">
        <v>522</v>
      </c>
    </row>
    <row r="493" spans="1:7" ht="14.45">
      <c r="A493" t="s">
        <v>340</v>
      </c>
      <c r="B493" s="3">
        <v>44238</v>
      </c>
      <c r="C493" t="s">
        <v>19</v>
      </c>
      <c r="D493" t="s">
        <v>20</v>
      </c>
      <c r="E493" t="s">
        <v>20</v>
      </c>
      <c r="F493" t="s">
        <v>11</v>
      </c>
      <c r="G493" t="s">
        <v>523</v>
      </c>
    </row>
    <row r="494" spans="1:7" ht="14.45">
      <c r="A494" t="s">
        <v>524</v>
      </c>
      <c r="B494" s="3">
        <v>44238</v>
      </c>
      <c r="C494" t="s">
        <v>203</v>
      </c>
      <c r="D494" t="s">
        <v>204</v>
      </c>
      <c r="E494" t="s">
        <v>204</v>
      </c>
      <c r="F494" t="s">
        <v>11</v>
      </c>
      <c r="G494" t="s">
        <v>525</v>
      </c>
    </row>
    <row r="495" spans="1:7" ht="14.45">
      <c r="A495" t="s">
        <v>524</v>
      </c>
      <c r="B495" s="3">
        <v>44238</v>
      </c>
      <c r="C495" t="s">
        <v>120</v>
      </c>
      <c r="D495" t="s">
        <v>25</v>
      </c>
      <c r="E495" t="s">
        <v>25</v>
      </c>
      <c r="F495" t="s">
        <v>11</v>
      </c>
      <c r="G495" t="s">
        <v>525</v>
      </c>
    </row>
    <row r="496" spans="1:7" ht="14.45">
      <c r="A496" t="s">
        <v>524</v>
      </c>
      <c r="B496" s="3">
        <v>44238</v>
      </c>
      <c r="C496" t="s">
        <v>146</v>
      </c>
      <c r="D496" t="s">
        <v>147</v>
      </c>
      <c r="E496" t="s">
        <v>148</v>
      </c>
      <c r="F496" t="s">
        <v>11</v>
      </c>
      <c r="G496" t="s">
        <v>525</v>
      </c>
    </row>
    <row r="497" spans="1:7" ht="14.45">
      <c r="A497" t="s">
        <v>524</v>
      </c>
      <c r="B497" s="3">
        <v>44238</v>
      </c>
      <c r="C497" t="s">
        <v>94</v>
      </c>
      <c r="D497" t="s">
        <v>95</v>
      </c>
      <c r="E497" t="s">
        <v>95</v>
      </c>
      <c r="F497" t="s">
        <v>11</v>
      </c>
      <c r="G497" t="s">
        <v>525</v>
      </c>
    </row>
    <row r="498" spans="1:7" ht="14.45">
      <c r="A498" t="s">
        <v>524</v>
      </c>
      <c r="B498" s="3">
        <v>44238</v>
      </c>
      <c r="C498" t="s">
        <v>126</v>
      </c>
      <c r="D498" t="s">
        <v>127</v>
      </c>
      <c r="E498" t="s">
        <v>128</v>
      </c>
      <c r="F498" t="s">
        <v>11</v>
      </c>
      <c r="G498" t="s">
        <v>525</v>
      </c>
    </row>
    <row r="499" spans="1:7" ht="14.45">
      <c r="A499" t="s">
        <v>524</v>
      </c>
      <c r="B499" s="3">
        <v>44238</v>
      </c>
      <c r="C499" t="s">
        <v>314</v>
      </c>
      <c r="D499" t="s">
        <v>38</v>
      </c>
      <c r="E499" t="s">
        <v>38</v>
      </c>
      <c r="F499" t="s">
        <v>11</v>
      </c>
      <c r="G499" t="s">
        <v>525</v>
      </c>
    </row>
    <row r="500" spans="1:7" ht="14.45">
      <c r="A500" t="s">
        <v>526</v>
      </c>
      <c r="B500" s="3">
        <v>44238</v>
      </c>
      <c r="C500" t="s">
        <v>203</v>
      </c>
      <c r="D500" t="s">
        <v>204</v>
      </c>
      <c r="E500" t="s">
        <v>204</v>
      </c>
      <c r="F500" t="s">
        <v>11</v>
      </c>
      <c r="G500" t="s">
        <v>129</v>
      </c>
    </row>
    <row r="501" spans="1:7" ht="14.45">
      <c r="A501" t="s">
        <v>369</v>
      </c>
      <c r="B501" s="3">
        <v>44237</v>
      </c>
      <c r="C501" t="s">
        <v>19</v>
      </c>
      <c r="D501" t="s">
        <v>20</v>
      </c>
      <c r="E501" t="s">
        <v>20</v>
      </c>
      <c r="F501" t="s">
        <v>11</v>
      </c>
      <c r="G501" t="s">
        <v>129</v>
      </c>
    </row>
    <row r="502" spans="1:7" ht="14.45">
      <c r="A502" t="s">
        <v>108</v>
      </c>
      <c r="B502" s="3">
        <v>44237</v>
      </c>
      <c r="C502" t="s">
        <v>120</v>
      </c>
      <c r="D502" t="s">
        <v>25</v>
      </c>
      <c r="E502" t="s">
        <v>25</v>
      </c>
      <c r="F502" t="s">
        <v>11</v>
      </c>
      <c r="G502" t="s">
        <v>527</v>
      </c>
    </row>
    <row r="503" spans="1:7" ht="14.45">
      <c r="A503" t="s">
        <v>43</v>
      </c>
      <c r="B503" s="3">
        <v>44237</v>
      </c>
      <c r="C503" t="s">
        <v>169</v>
      </c>
      <c r="D503" t="s">
        <v>170</v>
      </c>
      <c r="E503" t="s">
        <v>170</v>
      </c>
      <c r="F503" t="s">
        <v>11</v>
      </c>
      <c r="G503" t="s">
        <v>528</v>
      </c>
    </row>
    <row r="504" spans="1:7" ht="14.45">
      <c r="A504" t="s">
        <v>529</v>
      </c>
      <c r="B504" s="3">
        <v>44237</v>
      </c>
      <c r="C504" t="s">
        <v>94</v>
      </c>
      <c r="D504" t="s">
        <v>95</v>
      </c>
      <c r="E504" t="s">
        <v>95</v>
      </c>
      <c r="F504" t="s">
        <v>11</v>
      </c>
      <c r="G504" t="s">
        <v>530</v>
      </c>
    </row>
    <row r="505" spans="1:7" ht="14.45">
      <c r="A505" t="s">
        <v>34</v>
      </c>
      <c r="B505" s="3">
        <v>44237</v>
      </c>
      <c r="C505" t="s">
        <v>203</v>
      </c>
      <c r="D505" t="s">
        <v>204</v>
      </c>
      <c r="E505" t="s">
        <v>35</v>
      </c>
      <c r="F505" t="s">
        <v>11</v>
      </c>
      <c r="G505" t="s">
        <v>36</v>
      </c>
    </row>
    <row r="506" spans="1:7" ht="14.45">
      <c r="A506" t="s">
        <v>96</v>
      </c>
      <c r="B506" s="3">
        <v>44236</v>
      </c>
      <c r="C506" t="s">
        <v>314</v>
      </c>
      <c r="D506" t="s">
        <v>38</v>
      </c>
      <c r="E506" t="s">
        <v>38</v>
      </c>
      <c r="F506" t="s">
        <v>11</v>
      </c>
      <c r="G506" t="s">
        <v>531</v>
      </c>
    </row>
    <row r="507" spans="1:7" ht="14.45">
      <c r="A507" t="s">
        <v>474</v>
      </c>
      <c r="B507" s="3">
        <v>44236</v>
      </c>
      <c r="C507" t="s">
        <v>314</v>
      </c>
      <c r="D507" t="s">
        <v>38</v>
      </c>
      <c r="E507" t="s">
        <v>38</v>
      </c>
      <c r="F507" t="s">
        <v>11</v>
      </c>
      <c r="G507" t="s">
        <v>129</v>
      </c>
    </row>
    <row r="508" spans="1:7" ht="14.45">
      <c r="A508" t="s">
        <v>206</v>
      </c>
      <c r="B508" s="3">
        <v>44236</v>
      </c>
      <c r="C508" t="s">
        <v>120</v>
      </c>
      <c r="D508" t="s">
        <v>25</v>
      </c>
      <c r="E508" t="s">
        <v>25</v>
      </c>
      <c r="F508" t="s">
        <v>11</v>
      </c>
      <c r="G508" t="s">
        <v>129</v>
      </c>
    </row>
    <row r="509" spans="1:7" ht="14.45">
      <c r="A509" t="s">
        <v>43</v>
      </c>
      <c r="B509" s="3">
        <v>44236</v>
      </c>
      <c r="C509" t="s">
        <v>120</v>
      </c>
      <c r="D509" t="s">
        <v>25</v>
      </c>
      <c r="E509" t="s">
        <v>25</v>
      </c>
      <c r="F509" t="s">
        <v>11</v>
      </c>
      <c r="G509" t="s">
        <v>129</v>
      </c>
    </row>
    <row r="510" spans="1:7" ht="14.45">
      <c r="A510" t="s">
        <v>271</v>
      </c>
      <c r="B510" s="3">
        <v>44236</v>
      </c>
      <c r="C510" t="s">
        <v>19</v>
      </c>
      <c r="D510" t="s">
        <v>20</v>
      </c>
      <c r="E510" t="s">
        <v>20</v>
      </c>
      <c r="F510" t="s">
        <v>11</v>
      </c>
      <c r="G510" t="s">
        <v>129</v>
      </c>
    </row>
    <row r="511" spans="1:7" ht="14.45">
      <c r="A511" t="s">
        <v>532</v>
      </c>
      <c r="B511" s="3">
        <v>44235</v>
      </c>
      <c r="C511" t="s">
        <v>314</v>
      </c>
      <c r="D511" t="s">
        <v>38</v>
      </c>
      <c r="E511" t="s">
        <v>38</v>
      </c>
      <c r="F511" t="s">
        <v>11</v>
      </c>
      <c r="G511" t="s">
        <v>129</v>
      </c>
    </row>
    <row r="512" spans="1:7" ht="14.45">
      <c r="A512" t="s">
        <v>276</v>
      </c>
      <c r="B512" s="3">
        <v>44235</v>
      </c>
      <c r="C512" t="s">
        <v>169</v>
      </c>
      <c r="D512" t="s">
        <v>170</v>
      </c>
      <c r="E512" t="s">
        <v>170</v>
      </c>
      <c r="F512" t="s">
        <v>11</v>
      </c>
      <c r="G512" t="s">
        <v>533</v>
      </c>
    </row>
    <row r="513" spans="1:7" ht="14.45">
      <c r="A513" t="s">
        <v>43</v>
      </c>
      <c r="B513" s="3">
        <v>44235</v>
      </c>
      <c r="C513" t="s">
        <v>158</v>
      </c>
      <c r="D513" t="s">
        <v>159</v>
      </c>
      <c r="E513" t="s">
        <v>159</v>
      </c>
      <c r="F513" t="s">
        <v>11</v>
      </c>
      <c r="G513" t="s">
        <v>129</v>
      </c>
    </row>
    <row r="514" spans="1:7" ht="14.45">
      <c r="A514" t="s">
        <v>299</v>
      </c>
      <c r="B514" s="3">
        <v>44234</v>
      </c>
      <c r="C514" t="s">
        <v>120</v>
      </c>
      <c r="D514" t="s">
        <v>25</v>
      </c>
      <c r="E514" t="s">
        <v>25</v>
      </c>
      <c r="F514" t="s">
        <v>11</v>
      </c>
      <c r="G514" t="s">
        <v>534</v>
      </c>
    </row>
    <row r="515" spans="1:7" ht="14.45">
      <c r="A515" t="s">
        <v>102</v>
      </c>
      <c r="B515" s="3">
        <v>44233</v>
      </c>
      <c r="C515" t="s">
        <v>169</v>
      </c>
      <c r="D515" t="s">
        <v>170</v>
      </c>
      <c r="E515" t="s">
        <v>170</v>
      </c>
      <c r="F515" t="s">
        <v>11</v>
      </c>
      <c r="G515" t="s">
        <v>535</v>
      </c>
    </row>
    <row r="516" spans="1:7" ht="14.45">
      <c r="A516" t="s">
        <v>261</v>
      </c>
      <c r="B516" s="3">
        <v>44233</v>
      </c>
      <c r="C516" t="s">
        <v>146</v>
      </c>
      <c r="D516" t="s">
        <v>147</v>
      </c>
      <c r="E516" t="s">
        <v>148</v>
      </c>
      <c r="F516" t="s">
        <v>11</v>
      </c>
      <c r="G516" t="s">
        <v>129</v>
      </c>
    </row>
    <row r="517" spans="1:7" ht="14.45">
      <c r="A517" t="s">
        <v>271</v>
      </c>
      <c r="B517" s="3">
        <v>44233</v>
      </c>
      <c r="C517" t="s">
        <v>120</v>
      </c>
      <c r="D517" t="s">
        <v>25</v>
      </c>
      <c r="E517" t="s">
        <v>25</v>
      </c>
      <c r="F517" t="s">
        <v>11</v>
      </c>
      <c r="G517" t="s">
        <v>129</v>
      </c>
    </row>
    <row r="518" spans="1:7" ht="14.45">
      <c r="A518" t="s">
        <v>521</v>
      </c>
      <c r="B518" s="3">
        <v>44233</v>
      </c>
      <c r="C518" t="s">
        <v>120</v>
      </c>
      <c r="D518" t="s">
        <v>25</v>
      </c>
      <c r="E518" t="s">
        <v>25</v>
      </c>
      <c r="F518" t="s">
        <v>11</v>
      </c>
      <c r="G518" t="s">
        <v>536</v>
      </c>
    </row>
    <row r="519" spans="1:7" ht="14.45">
      <c r="A519" t="s">
        <v>526</v>
      </c>
      <c r="B519" s="3">
        <v>44233</v>
      </c>
      <c r="C519" t="s">
        <v>169</v>
      </c>
      <c r="D519" t="s">
        <v>170</v>
      </c>
      <c r="E519" t="s">
        <v>170</v>
      </c>
      <c r="F519" t="s">
        <v>11</v>
      </c>
      <c r="G519" t="s">
        <v>535</v>
      </c>
    </row>
    <row r="520" spans="1:7" ht="14.45">
      <c r="A520" t="s">
        <v>537</v>
      </c>
      <c r="B520" s="3">
        <v>44232</v>
      </c>
      <c r="C520" t="s">
        <v>120</v>
      </c>
      <c r="D520" t="s">
        <v>25</v>
      </c>
      <c r="E520" t="s">
        <v>25</v>
      </c>
      <c r="F520" t="s">
        <v>100</v>
      </c>
      <c r="G520" t="s">
        <v>538</v>
      </c>
    </row>
    <row r="521" spans="1:7" ht="14.45">
      <c r="A521" t="s">
        <v>450</v>
      </c>
      <c r="B521" s="3">
        <v>44232</v>
      </c>
      <c r="C521" t="s">
        <v>120</v>
      </c>
      <c r="D521" t="s">
        <v>25</v>
      </c>
      <c r="E521" t="s">
        <v>25</v>
      </c>
      <c r="F521" t="s">
        <v>11</v>
      </c>
      <c r="G521" t="s">
        <v>539</v>
      </c>
    </row>
    <row r="522" spans="1:7" ht="14.45">
      <c r="A522" t="s">
        <v>118</v>
      </c>
      <c r="B522" s="3">
        <v>44231</v>
      </c>
      <c r="C522" t="s">
        <v>19</v>
      </c>
      <c r="D522" t="s">
        <v>20</v>
      </c>
      <c r="E522" t="s">
        <v>20</v>
      </c>
      <c r="F522" t="s">
        <v>11</v>
      </c>
      <c r="G522" t="s">
        <v>129</v>
      </c>
    </row>
    <row r="523" spans="1:7" ht="14.45">
      <c r="A523" t="s">
        <v>251</v>
      </c>
      <c r="B523" s="3">
        <v>44231</v>
      </c>
      <c r="C523" t="s">
        <v>169</v>
      </c>
      <c r="D523" t="s">
        <v>170</v>
      </c>
      <c r="E523" t="s">
        <v>170</v>
      </c>
      <c r="F523" t="s">
        <v>11</v>
      </c>
      <c r="G523" t="s">
        <v>540</v>
      </c>
    </row>
    <row r="524" spans="1:7" ht="14.45">
      <c r="A524" t="s">
        <v>541</v>
      </c>
      <c r="B524" s="3">
        <v>44230</v>
      </c>
      <c r="C524" t="s">
        <v>126</v>
      </c>
      <c r="D524" t="s">
        <v>127</v>
      </c>
      <c r="E524" t="s">
        <v>128</v>
      </c>
      <c r="F524" t="s">
        <v>11</v>
      </c>
      <c r="G524" t="s">
        <v>129</v>
      </c>
    </row>
    <row r="525" spans="1:7" ht="14.45">
      <c r="A525" t="s">
        <v>102</v>
      </c>
      <c r="B525" s="3">
        <v>44230</v>
      </c>
      <c r="C525" t="s">
        <v>120</v>
      </c>
      <c r="D525" t="s">
        <v>25</v>
      </c>
      <c r="E525" t="s">
        <v>25</v>
      </c>
      <c r="F525" t="s">
        <v>11</v>
      </c>
      <c r="G525" t="s">
        <v>129</v>
      </c>
    </row>
    <row r="526" spans="1:7" ht="14.45">
      <c r="A526" t="s">
        <v>27</v>
      </c>
      <c r="B526" s="3">
        <v>44230</v>
      </c>
      <c r="C526" t="s">
        <v>126</v>
      </c>
      <c r="D526" t="s">
        <v>127</v>
      </c>
      <c r="E526" t="s">
        <v>128</v>
      </c>
      <c r="F526" t="s">
        <v>11</v>
      </c>
      <c r="G526" t="s">
        <v>542</v>
      </c>
    </row>
    <row r="527" spans="1:7" ht="14.45">
      <c r="A527" t="s">
        <v>140</v>
      </c>
      <c r="B527" s="3">
        <v>44230</v>
      </c>
      <c r="C527" t="s">
        <v>120</v>
      </c>
      <c r="D527" t="s">
        <v>25</v>
      </c>
      <c r="E527" t="s">
        <v>25</v>
      </c>
      <c r="F527" t="s">
        <v>11</v>
      </c>
      <c r="G527" t="s">
        <v>543</v>
      </c>
    </row>
    <row r="528" spans="1:7" ht="14.45">
      <c r="A528" t="s">
        <v>8</v>
      </c>
      <c r="B528" s="3">
        <v>44230</v>
      </c>
      <c r="C528" t="s">
        <v>94</v>
      </c>
      <c r="D528" t="s">
        <v>95</v>
      </c>
      <c r="E528" t="s">
        <v>95</v>
      </c>
      <c r="F528" t="s">
        <v>11</v>
      </c>
      <c r="G528" t="s">
        <v>544</v>
      </c>
    </row>
    <row r="529" spans="1:7" ht="14.45">
      <c r="A529" t="s">
        <v>488</v>
      </c>
      <c r="B529" s="3">
        <v>44230</v>
      </c>
      <c r="C529" t="s">
        <v>314</v>
      </c>
      <c r="D529" t="s">
        <v>38</v>
      </c>
      <c r="E529" t="s">
        <v>38</v>
      </c>
      <c r="F529" t="s">
        <v>11</v>
      </c>
      <c r="G529" t="s">
        <v>129</v>
      </c>
    </row>
    <row r="530" spans="1:7" ht="14.45">
      <c r="A530" t="s">
        <v>545</v>
      </c>
      <c r="B530" s="3">
        <v>44230</v>
      </c>
      <c r="C530" t="s">
        <v>126</v>
      </c>
      <c r="D530" t="s">
        <v>127</v>
      </c>
      <c r="E530" t="s">
        <v>128</v>
      </c>
      <c r="F530" t="s">
        <v>11</v>
      </c>
      <c r="G530" t="s">
        <v>129</v>
      </c>
    </row>
    <row r="531" spans="1:7" ht="14.45">
      <c r="A531" t="s">
        <v>140</v>
      </c>
      <c r="B531" s="3">
        <v>44229</v>
      </c>
      <c r="C531" t="s">
        <v>314</v>
      </c>
      <c r="D531" t="s">
        <v>38</v>
      </c>
      <c r="E531" t="s">
        <v>38</v>
      </c>
      <c r="F531" t="s">
        <v>11</v>
      </c>
      <c r="G531" t="s">
        <v>129</v>
      </c>
    </row>
    <row r="532" spans="1:7" ht="14.45">
      <c r="A532" t="s">
        <v>232</v>
      </c>
      <c r="B532" s="3">
        <v>44229</v>
      </c>
      <c r="C532" t="s">
        <v>126</v>
      </c>
      <c r="D532" t="s">
        <v>127</v>
      </c>
      <c r="E532" t="s">
        <v>128</v>
      </c>
      <c r="F532" t="s">
        <v>11</v>
      </c>
      <c r="G532" t="s">
        <v>546</v>
      </c>
    </row>
    <row r="533" spans="1:7" ht="14.45">
      <c r="A533" t="s">
        <v>369</v>
      </c>
      <c r="B533" s="3">
        <v>44228</v>
      </c>
      <c r="C533" t="s">
        <v>314</v>
      </c>
      <c r="D533" t="s">
        <v>38</v>
      </c>
      <c r="E533" t="s">
        <v>38</v>
      </c>
      <c r="F533" t="s">
        <v>11</v>
      </c>
      <c r="G533" t="s">
        <v>129</v>
      </c>
    </row>
    <row r="534" spans="1:7" ht="14.45">
      <c r="A534" t="s">
        <v>161</v>
      </c>
      <c r="B534" s="3">
        <v>44228</v>
      </c>
      <c r="C534" t="s">
        <v>120</v>
      </c>
      <c r="D534" t="s">
        <v>25</v>
      </c>
      <c r="E534" t="s">
        <v>25</v>
      </c>
      <c r="F534" t="s">
        <v>11</v>
      </c>
      <c r="G534" t="s">
        <v>547</v>
      </c>
    </row>
    <row r="535" spans="1:7" ht="14.45">
      <c r="A535" t="s">
        <v>548</v>
      </c>
      <c r="B535" s="3">
        <v>44228</v>
      </c>
      <c r="C535" t="s">
        <v>14</v>
      </c>
      <c r="D535" t="s">
        <v>15</v>
      </c>
      <c r="E535" t="s">
        <v>15</v>
      </c>
      <c r="F535" t="s">
        <v>11</v>
      </c>
      <c r="G535" t="s">
        <v>129</v>
      </c>
    </row>
    <row r="536" spans="1:7" ht="14.45">
      <c r="A536" t="s">
        <v>548</v>
      </c>
      <c r="B536" s="3">
        <v>44228</v>
      </c>
      <c r="C536" t="s">
        <v>19</v>
      </c>
      <c r="D536" t="s">
        <v>20</v>
      </c>
      <c r="E536" t="s">
        <v>20</v>
      </c>
      <c r="F536" t="s">
        <v>11</v>
      </c>
      <c r="G536" t="s">
        <v>129</v>
      </c>
    </row>
    <row r="537" spans="1:7" ht="14.45">
      <c r="A537" t="s">
        <v>549</v>
      </c>
      <c r="B537" s="3">
        <v>44228</v>
      </c>
      <c r="C537" t="s">
        <v>19</v>
      </c>
      <c r="D537" t="s">
        <v>20</v>
      </c>
      <c r="E537" t="s">
        <v>20</v>
      </c>
      <c r="F537" t="s">
        <v>11</v>
      </c>
      <c r="G537" t="s">
        <v>129</v>
      </c>
    </row>
    <row r="538" spans="1:7" ht="14.45">
      <c r="A538" t="s">
        <v>110</v>
      </c>
      <c r="B538" s="3">
        <v>44228</v>
      </c>
      <c r="C538" t="s">
        <v>203</v>
      </c>
      <c r="D538" t="s">
        <v>204</v>
      </c>
      <c r="E538" t="s">
        <v>204</v>
      </c>
      <c r="F538" t="s">
        <v>11</v>
      </c>
      <c r="G538" t="s">
        <v>550</v>
      </c>
    </row>
    <row r="539" spans="1:7" ht="14.45">
      <c r="A539" t="s">
        <v>143</v>
      </c>
      <c r="B539" s="3">
        <v>44227</v>
      </c>
      <c r="C539" t="s">
        <v>314</v>
      </c>
      <c r="D539" t="s">
        <v>38</v>
      </c>
      <c r="E539" t="s">
        <v>38</v>
      </c>
      <c r="F539" t="s">
        <v>11</v>
      </c>
      <c r="G539" t="s">
        <v>478</v>
      </c>
    </row>
    <row r="540" spans="1:7" ht="14.45">
      <c r="A540" t="s">
        <v>261</v>
      </c>
      <c r="B540" s="3">
        <v>44226</v>
      </c>
      <c r="C540" t="s">
        <v>314</v>
      </c>
      <c r="D540" t="s">
        <v>38</v>
      </c>
      <c r="E540" t="s">
        <v>38</v>
      </c>
      <c r="F540" t="s">
        <v>11</v>
      </c>
      <c r="G540" t="s">
        <v>551</v>
      </c>
    </row>
    <row r="541" spans="1:7" ht="14.45">
      <c r="A541" t="s">
        <v>261</v>
      </c>
      <c r="B541" s="3">
        <v>44226</v>
      </c>
      <c r="C541" t="s">
        <v>120</v>
      </c>
      <c r="D541" t="s">
        <v>25</v>
      </c>
      <c r="E541" t="s">
        <v>25</v>
      </c>
      <c r="F541" t="s">
        <v>11</v>
      </c>
      <c r="G541" t="s">
        <v>129</v>
      </c>
    </row>
    <row r="542" spans="1:7" ht="14.45">
      <c r="A542" t="s">
        <v>47</v>
      </c>
      <c r="B542" s="3">
        <v>44226</v>
      </c>
      <c r="C542" t="s">
        <v>120</v>
      </c>
      <c r="D542" t="s">
        <v>25</v>
      </c>
      <c r="E542" t="s">
        <v>25</v>
      </c>
      <c r="F542" t="s">
        <v>11</v>
      </c>
      <c r="G542" t="s">
        <v>552</v>
      </c>
    </row>
    <row r="543" spans="1:7" ht="14.45">
      <c r="A543" t="s">
        <v>59</v>
      </c>
      <c r="B543" s="3">
        <v>44225</v>
      </c>
      <c r="C543" t="s">
        <v>203</v>
      </c>
      <c r="D543" t="s">
        <v>204</v>
      </c>
      <c r="E543" t="s">
        <v>204</v>
      </c>
      <c r="F543" t="s">
        <v>11</v>
      </c>
      <c r="G543" t="s">
        <v>553</v>
      </c>
    </row>
    <row r="544" spans="1:7" ht="14.45">
      <c r="A544" t="s">
        <v>61</v>
      </c>
      <c r="B544" s="3">
        <v>44225</v>
      </c>
      <c r="C544" t="s">
        <v>203</v>
      </c>
      <c r="D544" t="s">
        <v>204</v>
      </c>
      <c r="E544" t="s">
        <v>204</v>
      </c>
      <c r="F544" t="s">
        <v>11</v>
      </c>
      <c r="G544" t="s">
        <v>553</v>
      </c>
    </row>
    <row r="545" spans="1:7" ht="14.45">
      <c r="A545" t="s">
        <v>62</v>
      </c>
      <c r="B545" s="3">
        <v>44225</v>
      </c>
      <c r="C545" t="s">
        <v>203</v>
      </c>
      <c r="D545" t="s">
        <v>204</v>
      </c>
      <c r="E545" t="s">
        <v>204</v>
      </c>
      <c r="F545" t="s">
        <v>11</v>
      </c>
      <c r="G545" t="s">
        <v>553</v>
      </c>
    </row>
    <row r="546" spans="1:7" ht="14.45">
      <c r="A546" t="s">
        <v>63</v>
      </c>
      <c r="B546" s="3">
        <v>44225</v>
      </c>
      <c r="C546" t="s">
        <v>203</v>
      </c>
      <c r="D546" t="s">
        <v>204</v>
      </c>
      <c r="E546" t="s">
        <v>204</v>
      </c>
      <c r="F546" t="s">
        <v>11</v>
      </c>
      <c r="G546" t="s">
        <v>553</v>
      </c>
    </row>
    <row r="547" spans="1:7" ht="14.45">
      <c r="A547" t="s">
        <v>64</v>
      </c>
      <c r="B547" s="3">
        <v>44225</v>
      </c>
      <c r="C547" t="s">
        <v>203</v>
      </c>
      <c r="D547" t="s">
        <v>204</v>
      </c>
      <c r="E547" t="s">
        <v>204</v>
      </c>
      <c r="F547" t="s">
        <v>11</v>
      </c>
      <c r="G547" t="s">
        <v>553</v>
      </c>
    </row>
    <row r="548" spans="1:7" ht="14.45">
      <c r="A548" t="s">
        <v>65</v>
      </c>
      <c r="B548" s="3">
        <v>44225</v>
      </c>
      <c r="C548" t="s">
        <v>203</v>
      </c>
      <c r="D548" t="s">
        <v>204</v>
      </c>
      <c r="E548" t="s">
        <v>204</v>
      </c>
      <c r="F548" t="s">
        <v>11</v>
      </c>
      <c r="G548" t="s">
        <v>553</v>
      </c>
    </row>
    <row r="549" spans="1:7" ht="14.45">
      <c r="A549" t="s">
        <v>66</v>
      </c>
      <c r="B549" s="3">
        <v>44225</v>
      </c>
      <c r="C549" t="s">
        <v>203</v>
      </c>
      <c r="D549" t="s">
        <v>204</v>
      </c>
      <c r="E549" t="s">
        <v>204</v>
      </c>
      <c r="F549" t="s">
        <v>11</v>
      </c>
      <c r="G549" t="s">
        <v>553</v>
      </c>
    </row>
    <row r="550" spans="1:7" ht="14.45">
      <c r="A550" t="s">
        <v>67</v>
      </c>
      <c r="B550" s="3">
        <v>44225</v>
      </c>
      <c r="C550" t="s">
        <v>203</v>
      </c>
      <c r="D550" t="s">
        <v>204</v>
      </c>
      <c r="E550" t="s">
        <v>204</v>
      </c>
      <c r="F550" t="s">
        <v>11</v>
      </c>
      <c r="G550" t="s">
        <v>553</v>
      </c>
    </row>
    <row r="551" spans="1:7" ht="14.45">
      <c r="A551" t="s">
        <v>68</v>
      </c>
      <c r="B551" s="3">
        <v>44225</v>
      </c>
      <c r="C551" t="s">
        <v>203</v>
      </c>
      <c r="D551" t="s">
        <v>204</v>
      </c>
      <c r="E551" t="s">
        <v>204</v>
      </c>
      <c r="F551" t="s">
        <v>11</v>
      </c>
      <c r="G551" t="s">
        <v>553</v>
      </c>
    </row>
    <row r="552" spans="1:7" ht="14.45">
      <c r="A552" t="s">
        <v>69</v>
      </c>
      <c r="B552" s="3">
        <v>44225</v>
      </c>
      <c r="C552" t="s">
        <v>203</v>
      </c>
      <c r="D552" t="s">
        <v>204</v>
      </c>
      <c r="E552" t="s">
        <v>204</v>
      </c>
      <c r="F552" t="s">
        <v>11</v>
      </c>
      <c r="G552" t="s">
        <v>553</v>
      </c>
    </row>
    <row r="553" spans="1:7" ht="14.45">
      <c r="A553" t="s">
        <v>70</v>
      </c>
      <c r="B553" s="3">
        <v>44225</v>
      </c>
      <c r="C553" t="s">
        <v>203</v>
      </c>
      <c r="D553" t="s">
        <v>204</v>
      </c>
      <c r="E553" t="s">
        <v>204</v>
      </c>
      <c r="F553" t="s">
        <v>11</v>
      </c>
      <c r="G553" t="s">
        <v>553</v>
      </c>
    </row>
    <row r="554" spans="1:7" ht="14.45">
      <c r="A554" t="s">
        <v>71</v>
      </c>
      <c r="B554" s="3">
        <v>44225</v>
      </c>
      <c r="C554" t="s">
        <v>203</v>
      </c>
      <c r="D554" t="s">
        <v>204</v>
      </c>
      <c r="E554" t="s">
        <v>204</v>
      </c>
      <c r="F554" t="s">
        <v>11</v>
      </c>
      <c r="G554" t="s">
        <v>553</v>
      </c>
    </row>
    <row r="555" spans="1:7" ht="14.45">
      <c r="A555" t="s">
        <v>73</v>
      </c>
      <c r="B555" s="3">
        <v>44225</v>
      </c>
      <c r="C555" t="s">
        <v>203</v>
      </c>
      <c r="D555" t="s">
        <v>204</v>
      </c>
      <c r="E555" t="s">
        <v>204</v>
      </c>
      <c r="F555" t="s">
        <v>11</v>
      </c>
      <c r="G555" t="s">
        <v>553</v>
      </c>
    </row>
    <row r="556" spans="1:7" ht="14.45">
      <c r="A556" t="s">
        <v>74</v>
      </c>
      <c r="B556" s="3">
        <v>44225</v>
      </c>
      <c r="C556" t="s">
        <v>203</v>
      </c>
      <c r="D556" t="s">
        <v>204</v>
      </c>
      <c r="E556" t="s">
        <v>204</v>
      </c>
      <c r="F556" t="s">
        <v>11</v>
      </c>
      <c r="G556" t="s">
        <v>553</v>
      </c>
    </row>
    <row r="557" spans="1:7" ht="14.45">
      <c r="A557" t="s">
        <v>75</v>
      </c>
      <c r="B557" s="3">
        <v>44225</v>
      </c>
      <c r="C557" t="s">
        <v>203</v>
      </c>
      <c r="D557" t="s">
        <v>204</v>
      </c>
      <c r="E557" t="s">
        <v>204</v>
      </c>
      <c r="F557" t="s">
        <v>11</v>
      </c>
      <c r="G557" t="s">
        <v>553</v>
      </c>
    </row>
    <row r="558" spans="1:7" ht="14.45">
      <c r="A558" t="s">
        <v>281</v>
      </c>
      <c r="B558" s="3">
        <v>44225</v>
      </c>
      <c r="C558" t="s">
        <v>314</v>
      </c>
      <c r="D558" t="s">
        <v>38</v>
      </c>
      <c r="E558" t="s">
        <v>38</v>
      </c>
      <c r="F558" t="s">
        <v>11</v>
      </c>
      <c r="G558" t="s">
        <v>554</v>
      </c>
    </row>
    <row r="559" spans="1:7" ht="14.45">
      <c r="A559" t="s">
        <v>76</v>
      </c>
      <c r="B559" s="3">
        <v>44225</v>
      </c>
      <c r="C559" t="s">
        <v>203</v>
      </c>
      <c r="D559" t="s">
        <v>204</v>
      </c>
      <c r="E559" t="s">
        <v>204</v>
      </c>
      <c r="F559" t="s">
        <v>11</v>
      </c>
      <c r="G559" t="s">
        <v>553</v>
      </c>
    </row>
    <row r="560" spans="1:7" ht="14.45">
      <c r="A560" t="s">
        <v>77</v>
      </c>
      <c r="B560" s="3">
        <v>44225</v>
      </c>
      <c r="C560" t="s">
        <v>203</v>
      </c>
      <c r="D560" t="s">
        <v>204</v>
      </c>
      <c r="E560" t="s">
        <v>204</v>
      </c>
      <c r="F560" t="s">
        <v>11</v>
      </c>
      <c r="G560" t="s">
        <v>553</v>
      </c>
    </row>
    <row r="561" spans="1:7" ht="14.45">
      <c r="A561" t="s">
        <v>78</v>
      </c>
      <c r="B561" s="3">
        <v>44225</v>
      </c>
      <c r="C561" t="s">
        <v>203</v>
      </c>
      <c r="D561" t="s">
        <v>204</v>
      </c>
      <c r="E561" t="s">
        <v>204</v>
      </c>
      <c r="F561" t="s">
        <v>11</v>
      </c>
      <c r="G561" t="s">
        <v>553</v>
      </c>
    </row>
    <row r="562" spans="1:7" ht="14.45">
      <c r="A562" t="s">
        <v>79</v>
      </c>
      <c r="B562" s="3">
        <v>44225</v>
      </c>
      <c r="C562" t="s">
        <v>203</v>
      </c>
      <c r="D562" t="s">
        <v>204</v>
      </c>
      <c r="E562" t="s">
        <v>204</v>
      </c>
      <c r="F562" t="s">
        <v>11</v>
      </c>
      <c r="G562" t="s">
        <v>553</v>
      </c>
    </row>
    <row r="563" spans="1:7" ht="14.45">
      <c r="A563" t="s">
        <v>80</v>
      </c>
      <c r="B563" s="3">
        <v>44225</v>
      </c>
      <c r="C563" t="s">
        <v>203</v>
      </c>
      <c r="D563" t="s">
        <v>204</v>
      </c>
      <c r="E563" t="s">
        <v>204</v>
      </c>
      <c r="F563" t="s">
        <v>11</v>
      </c>
      <c r="G563" t="s">
        <v>553</v>
      </c>
    </row>
    <row r="564" spans="1:7" ht="14.45">
      <c r="A564" t="s">
        <v>81</v>
      </c>
      <c r="B564" s="3">
        <v>44225</v>
      </c>
      <c r="C564" t="s">
        <v>203</v>
      </c>
      <c r="D564" t="s">
        <v>204</v>
      </c>
      <c r="E564" t="s">
        <v>204</v>
      </c>
      <c r="F564" t="s">
        <v>11</v>
      </c>
      <c r="G564" t="s">
        <v>553</v>
      </c>
    </row>
    <row r="565" spans="1:7" ht="14.45">
      <c r="A565" t="s">
        <v>82</v>
      </c>
      <c r="B565" s="3">
        <v>44225</v>
      </c>
      <c r="C565" t="s">
        <v>203</v>
      </c>
      <c r="D565" t="s">
        <v>204</v>
      </c>
      <c r="E565" t="s">
        <v>204</v>
      </c>
      <c r="F565" t="s">
        <v>11</v>
      </c>
      <c r="G565" t="s">
        <v>553</v>
      </c>
    </row>
    <row r="566" spans="1:7" ht="14.45">
      <c r="A566" t="s">
        <v>83</v>
      </c>
      <c r="B566" s="3">
        <v>44225</v>
      </c>
      <c r="C566" t="s">
        <v>203</v>
      </c>
      <c r="D566" t="s">
        <v>204</v>
      </c>
      <c r="E566" t="s">
        <v>204</v>
      </c>
      <c r="F566" t="s">
        <v>11</v>
      </c>
      <c r="G566" t="s">
        <v>553</v>
      </c>
    </row>
    <row r="567" spans="1:7" ht="14.45">
      <c r="A567" t="s">
        <v>84</v>
      </c>
      <c r="B567" s="3">
        <v>44225</v>
      </c>
      <c r="C567" t="s">
        <v>203</v>
      </c>
      <c r="D567" t="s">
        <v>204</v>
      </c>
      <c r="E567" t="s">
        <v>204</v>
      </c>
      <c r="F567" t="s">
        <v>11</v>
      </c>
      <c r="G567" t="s">
        <v>553</v>
      </c>
    </row>
    <row r="568" spans="1:7" ht="14.45">
      <c r="A568" t="s">
        <v>85</v>
      </c>
      <c r="B568" s="3">
        <v>44225</v>
      </c>
      <c r="C568" t="s">
        <v>203</v>
      </c>
      <c r="D568" t="s">
        <v>204</v>
      </c>
      <c r="E568" t="s">
        <v>204</v>
      </c>
      <c r="F568" t="s">
        <v>11</v>
      </c>
      <c r="G568" t="s">
        <v>553</v>
      </c>
    </row>
    <row r="569" spans="1:7" ht="14.45">
      <c r="A569" t="s">
        <v>555</v>
      </c>
      <c r="B569" s="3">
        <v>44225</v>
      </c>
      <c r="C569" t="s">
        <v>314</v>
      </c>
      <c r="D569" t="s">
        <v>38</v>
      </c>
      <c r="E569" t="s">
        <v>38</v>
      </c>
      <c r="F569" t="s">
        <v>11</v>
      </c>
      <c r="G569" t="s">
        <v>129</v>
      </c>
    </row>
    <row r="570" spans="1:7" ht="14.45">
      <c r="A570" t="s">
        <v>86</v>
      </c>
      <c r="B570" s="3">
        <v>44225</v>
      </c>
      <c r="C570" t="s">
        <v>203</v>
      </c>
      <c r="D570" t="s">
        <v>204</v>
      </c>
      <c r="E570" t="s">
        <v>204</v>
      </c>
      <c r="F570" t="s">
        <v>11</v>
      </c>
      <c r="G570" t="s">
        <v>553</v>
      </c>
    </row>
    <row r="571" spans="1:7" ht="14.45">
      <c r="A571" t="s">
        <v>87</v>
      </c>
      <c r="B571" s="3">
        <v>44225</v>
      </c>
      <c r="C571" t="s">
        <v>203</v>
      </c>
      <c r="D571" t="s">
        <v>204</v>
      </c>
      <c r="E571" t="s">
        <v>204</v>
      </c>
      <c r="F571" t="s">
        <v>11</v>
      </c>
      <c r="G571" t="s">
        <v>553</v>
      </c>
    </row>
    <row r="572" spans="1:7" ht="14.45">
      <c r="A572" t="s">
        <v>88</v>
      </c>
      <c r="B572" s="3">
        <v>44225</v>
      </c>
      <c r="C572" t="s">
        <v>203</v>
      </c>
      <c r="D572" t="s">
        <v>204</v>
      </c>
      <c r="E572" t="s">
        <v>204</v>
      </c>
      <c r="F572" t="s">
        <v>11</v>
      </c>
      <c r="G572" t="s">
        <v>553</v>
      </c>
    </row>
    <row r="573" spans="1:7" ht="14.45">
      <c r="A573" t="s">
        <v>89</v>
      </c>
      <c r="B573" s="3">
        <v>44225</v>
      </c>
      <c r="C573" t="s">
        <v>203</v>
      </c>
      <c r="D573" t="s">
        <v>204</v>
      </c>
      <c r="E573" t="s">
        <v>204</v>
      </c>
      <c r="F573" t="s">
        <v>11</v>
      </c>
      <c r="G573" t="s">
        <v>553</v>
      </c>
    </row>
    <row r="574" spans="1:7" ht="14.45">
      <c r="A574" t="s">
        <v>57</v>
      </c>
      <c r="B574" s="3">
        <v>44225</v>
      </c>
      <c r="C574" t="s">
        <v>235</v>
      </c>
      <c r="D574" t="s">
        <v>236</v>
      </c>
      <c r="E574" t="s">
        <v>237</v>
      </c>
      <c r="F574" t="s">
        <v>11</v>
      </c>
      <c r="G574" t="s">
        <v>556</v>
      </c>
    </row>
    <row r="575" spans="1:7" ht="14.45">
      <c r="A575" t="s">
        <v>72</v>
      </c>
      <c r="B575" s="3">
        <v>44224</v>
      </c>
      <c r="C575" t="s">
        <v>19</v>
      </c>
      <c r="D575" t="s">
        <v>20</v>
      </c>
      <c r="E575" t="s">
        <v>20</v>
      </c>
      <c r="F575" t="s">
        <v>11</v>
      </c>
      <c r="G575" t="s">
        <v>557</v>
      </c>
    </row>
    <row r="576" spans="1:7" ht="14.45">
      <c r="A576" t="s">
        <v>106</v>
      </c>
      <c r="B576" s="3">
        <v>44224</v>
      </c>
      <c r="C576" t="s">
        <v>203</v>
      </c>
      <c r="D576" t="s">
        <v>204</v>
      </c>
      <c r="E576" t="s">
        <v>204</v>
      </c>
      <c r="F576" t="s">
        <v>11</v>
      </c>
      <c r="G576" t="s">
        <v>558</v>
      </c>
    </row>
    <row r="577" spans="1:7" ht="14.45">
      <c r="A577" t="s">
        <v>211</v>
      </c>
      <c r="B577" s="3">
        <v>44223</v>
      </c>
      <c r="C577" t="s">
        <v>203</v>
      </c>
      <c r="D577" t="s">
        <v>204</v>
      </c>
      <c r="E577" t="s">
        <v>204</v>
      </c>
      <c r="F577" t="s">
        <v>11</v>
      </c>
      <c r="G577" t="s">
        <v>559</v>
      </c>
    </row>
    <row r="578" spans="1:7" ht="14.45">
      <c r="A578" t="s">
        <v>366</v>
      </c>
      <c r="B578" s="3">
        <v>44223</v>
      </c>
      <c r="C578" t="s">
        <v>120</v>
      </c>
      <c r="D578" t="s">
        <v>25</v>
      </c>
      <c r="E578" t="s">
        <v>25</v>
      </c>
      <c r="F578" t="s">
        <v>11</v>
      </c>
      <c r="G578" t="s">
        <v>129</v>
      </c>
    </row>
    <row r="579" spans="1:7" ht="14.45">
      <c r="A579" t="s">
        <v>366</v>
      </c>
      <c r="B579" s="3">
        <v>44223</v>
      </c>
      <c r="C579" t="s">
        <v>126</v>
      </c>
      <c r="D579" t="s">
        <v>127</v>
      </c>
      <c r="E579" t="s">
        <v>128</v>
      </c>
      <c r="F579" t="s">
        <v>11</v>
      </c>
      <c r="G579" t="s">
        <v>129</v>
      </c>
    </row>
    <row r="580" spans="1:7" ht="14.45">
      <c r="A580" t="s">
        <v>232</v>
      </c>
      <c r="B580" s="3">
        <v>44223</v>
      </c>
      <c r="C580" t="s">
        <v>19</v>
      </c>
      <c r="D580" t="s">
        <v>20</v>
      </c>
      <c r="E580" t="s">
        <v>20</v>
      </c>
      <c r="F580" t="s">
        <v>11</v>
      </c>
      <c r="G580" t="s">
        <v>560</v>
      </c>
    </row>
    <row r="581" spans="1:7" ht="14.45">
      <c r="A581" t="s">
        <v>18</v>
      </c>
      <c r="B581" s="3">
        <v>44223</v>
      </c>
      <c r="C581" t="s">
        <v>314</v>
      </c>
      <c r="D581" t="s">
        <v>38</v>
      </c>
      <c r="E581" t="s">
        <v>38</v>
      </c>
      <c r="F581" t="s">
        <v>11</v>
      </c>
      <c r="G581" t="s">
        <v>561</v>
      </c>
    </row>
    <row r="582" spans="1:7" ht="14.45">
      <c r="A582" t="s">
        <v>562</v>
      </c>
      <c r="B582" s="3">
        <v>44222</v>
      </c>
      <c r="C582" t="s">
        <v>203</v>
      </c>
      <c r="D582" t="s">
        <v>204</v>
      </c>
      <c r="E582" t="s">
        <v>204</v>
      </c>
      <c r="F582" t="s">
        <v>11</v>
      </c>
      <c r="G582" t="s">
        <v>563</v>
      </c>
    </row>
    <row r="583" spans="1:7" ht="14.45">
      <c r="A583" t="s">
        <v>130</v>
      </c>
      <c r="B583" s="3">
        <v>44222</v>
      </c>
      <c r="C583" t="s">
        <v>120</v>
      </c>
      <c r="D583" t="s">
        <v>25</v>
      </c>
      <c r="E583" t="s">
        <v>25</v>
      </c>
      <c r="F583" t="s">
        <v>100</v>
      </c>
      <c r="G583" t="s">
        <v>564</v>
      </c>
    </row>
    <row r="584" spans="1:7" ht="14.45">
      <c r="A584" t="s">
        <v>232</v>
      </c>
      <c r="B584" s="3">
        <v>44222</v>
      </c>
      <c r="C584" t="s">
        <v>188</v>
      </c>
      <c r="D584" t="s">
        <v>189</v>
      </c>
      <c r="E584" t="s">
        <v>189</v>
      </c>
      <c r="F584" t="s">
        <v>11</v>
      </c>
      <c r="G584" t="s">
        <v>129</v>
      </c>
    </row>
    <row r="585" spans="1:7" ht="14.45">
      <c r="A585" t="s">
        <v>31</v>
      </c>
      <c r="B585" s="3">
        <v>44221</v>
      </c>
      <c r="C585" t="s">
        <v>126</v>
      </c>
      <c r="D585" t="s">
        <v>127</v>
      </c>
      <c r="E585" t="s">
        <v>128</v>
      </c>
      <c r="F585" t="s">
        <v>11</v>
      </c>
      <c r="G585" t="s">
        <v>565</v>
      </c>
    </row>
    <row r="586" spans="1:7" ht="14.45">
      <c r="A586" t="s">
        <v>108</v>
      </c>
      <c r="B586" s="3">
        <v>44221</v>
      </c>
      <c r="C586" t="s">
        <v>314</v>
      </c>
      <c r="D586" t="s">
        <v>38</v>
      </c>
      <c r="E586" t="s">
        <v>38</v>
      </c>
      <c r="F586" t="s">
        <v>11</v>
      </c>
      <c r="G586" t="s">
        <v>566</v>
      </c>
    </row>
    <row r="587" spans="1:7" ht="14.45">
      <c r="A587" t="s">
        <v>276</v>
      </c>
      <c r="B587" s="3">
        <v>44221</v>
      </c>
      <c r="C587" t="s">
        <v>126</v>
      </c>
      <c r="D587" t="s">
        <v>127</v>
      </c>
      <c r="E587" t="s">
        <v>128</v>
      </c>
      <c r="F587" t="s">
        <v>11</v>
      </c>
      <c r="G587" t="s">
        <v>129</v>
      </c>
    </row>
    <row r="588" spans="1:7" ht="14.45">
      <c r="A588" t="s">
        <v>508</v>
      </c>
      <c r="B588" s="3">
        <v>44221</v>
      </c>
      <c r="C588" t="s">
        <v>126</v>
      </c>
      <c r="D588" t="s">
        <v>127</v>
      </c>
      <c r="E588" t="s">
        <v>567</v>
      </c>
      <c r="F588" t="s">
        <v>11</v>
      </c>
      <c r="G588" t="s">
        <v>568</v>
      </c>
    </row>
    <row r="589" spans="1:7" ht="14.45">
      <c r="A589" t="s">
        <v>432</v>
      </c>
      <c r="B589" s="3">
        <v>44221</v>
      </c>
      <c r="C589" t="s">
        <v>314</v>
      </c>
      <c r="D589" t="s">
        <v>38</v>
      </c>
      <c r="E589" t="s">
        <v>38</v>
      </c>
      <c r="F589" t="s">
        <v>11</v>
      </c>
      <c r="G589" t="s">
        <v>129</v>
      </c>
    </row>
    <row r="590" spans="1:7" ht="14.45">
      <c r="A590" t="s">
        <v>307</v>
      </c>
      <c r="B590" s="3">
        <v>44221</v>
      </c>
      <c r="C590" t="s">
        <v>203</v>
      </c>
      <c r="D590" t="s">
        <v>204</v>
      </c>
      <c r="E590" t="s">
        <v>204</v>
      </c>
      <c r="F590" t="s">
        <v>11</v>
      </c>
      <c r="G590" t="s">
        <v>129</v>
      </c>
    </row>
    <row r="591" spans="1:7" ht="14.45">
      <c r="A591" t="s">
        <v>265</v>
      </c>
      <c r="B591" s="3">
        <v>44218</v>
      </c>
      <c r="C591" t="s">
        <v>203</v>
      </c>
      <c r="D591" t="s">
        <v>204</v>
      </c>
      <c r="E591" t="s">
        <v>204</v>
      </c>
      <c r="F591" t="s">
        <v>11</v>
      </c>
      <c r="G591" t="s">
        <v>569</v>
      </c>
    </row>
    <row r="592" spans="1:7" ht="14.45">
      <c r="A592" t="s">
        <v>430</v>
      </c>
      <c r="B592" s="3">
        <v>44218</v>
      </c>
      <c r="C592" t="s">
        <v>19</v>
      </c>
      <c r="D592" t="s">
        <v>20</v>
      </c>
      <c r="E592" t="s">
        <v>20</v>
      </c>
      <c r="F592" t="s">
        <v>11</v>
      </c>
      <c r="G592" t="s">
        <v>570</v>
      </c>
    </row>
    <row r="593" spans="1:7" ht="14.45">
      <c r="A593" t="s">
        <v>221</v>
      </c>
      <c r="B593" s="3">
        <v>44218</v>
      </c>
      <c r="C593" t="s">
        <v>314</v>
      </c>
      <c r="D593" t="s">
        <v>38</v>
      </c>
      <c r="E593" t="s">
        <v>38</v>
      </c>
      <c r="F593" t="s">
        <v>11</v>
      </c>
      <c r="G593" t="s">
        <v>571</v>
      </c>
    </row>
    <row r="594" spans="1:7" ht="14.45">
      <c r="A594" t="s">
        <v>259</v>
      </c>
      <c r="B594" s="3">
        <v>44217</v>
      </c>
      <c r="C594" t="s">
        <v>314</v>
      </c>
      <c r="D594" t="s">
        <v>38</v>
      </c>
      <c r="E594" t="s">
        <v>38</v>
      </c>
      <c r="F594" t="s">
        <v>11</v>
      </c>
      <c r="G594" t="s">
        <v>129</v>
      </c>
    </row>
    <row r="595" spans="1:7" ht="14.45">
      <c r="A595" t="s">
        <v>72</v>
      </c>
      <c r="B595" s="3">
        <v>44217</v>
      </c>
      <c r="C595" t="s">
        <v>203</v>
      </c>
      <c r="D595" t="s">
        <v>204</v>
      </c>
      <c r="E595" t="s">
        <v>204</v>
      </c>
      <c r="F595" t="s">
        <v>11</v>
      </c>
      <c r="G595" t="s">
        <v>572</v>
      </c>
    </row>
    <row r="596" spans="1:7" ht="14.45">
      <c r="A596" t="s">
        <v>72</v>
      </c>
      <c r="B596" s="3">
        <v>44217</v>
      </c>
      <c r="C596" t="s">
        <v>120</v>
      </c>
      <c r="D596" t="s">
        <v>25</v>
      </c>
      <c r="E596" t="s">
        <v>25</v>
      </c>
      <c r="F596" t="s">
        <v>11</v>
      </c>
      <c r="G596" t="s">
        <v>572</v>
      </c>
    </row>
    <row r="597" spans="1:7" ht="14.45">
      <c r="A597" t="s">
        <v>293</v>
      </c>
      <c r="B597" s="3">
        <v>44217</v>
      </c>
      <c r="C597" t="s">
        <v>314</v>
      </c>
      <c r="D597" t="s">
        <v>38</v>
      </c>
      <c r="E597" t="s">
        <v>38</v>
      </c>
      <c r="F597" t="s">
        <v>11</v>
      </c>
      <c r="G597" t="s">
        <v>129</v>
      </c>
    </row>
    <row r="598" spans="1:7" ht="14.45">
      <c r="A598" t="s">
        <v>257</v>
      </c>
      <c r="B598" s="3">
        <v>44217</v>
      </c>
      <c r="C598" t="s">
        <v>314</v>
      </c>
      <c r="D598" t="s">
        <v>38</v>
      </c>
      <c r="E598" t="s">
        <v>38</v>
      </c>
      <c r="F598" t="s">
        <v>11</v>
      </c>
      <c r="G598" t="s">
        <v>129</v>
      </c>
    </row>
    <row r="599" spans="1:7" ht="14.45">
      <c r="A599" t="s">
        <v>257</v>
      </c>
      <c r="B599" s="3">
        <v>44217</v>
      </c>
      <c r="C599" t="s">
        <v>203</v>
      </c>
      <c r="D599" t="s">
        <v>204</v>
      </c>
      <c r="E599" t="s">
        <v>204</v>
      </c>
      <c r="F599" t="s">
        <v>11</v>
      </c>
      <c r="G599" t="s">
        <v>573</v>
      </c>
    </row>
    <row r="600" spans="1:7" ht="14.45">
      <c r="A600" t="s">
        <v>49</v>
      </c>
      <c r="B600" s="3">
        <v>44217</v>
      </c>
      <c r="C600" t="s">
        <v>120</v>
      </c>
      <c r="D600" t="s">
        <v>25</v>
      </c>
      <c r="E600" t="s">
        <v>25</v>
      </c>
      <c r="F600" t="s">
        <v>11</v>
      </c>
      <c r="G600" t="s">
        <v>574</v>
      </c>
    </row>
    <row r="601" spans="1:7" ht="14.45">
      <c r="A601" t="s">
        <v>526</v>
      </c>
      <c r="B601" s="3">
        <v>44217</v>
      </c>
      <c r="C601" t="s">
        <v>126</v>
      </c>
      <c r="D601" t="s">
        <v>127</v>
      </c>
      <c r="E601" t="s">
        <v>128</v>
      </c>
      <c r="F601" t="s">
        <v>11</v>
      </c>
      <c r="G601" t="s">
        <v>129</v>
      </c>
    </row>
    <row r="602" spans="1:7" ht="14.45">
      <c r="A602" t="s">
        <v>211</v>
      </c>
      <c r="B602" s="3">
        <v>44216</v>
      </c>
      <c r="C602" t="s">
        <v>169</v>
      </c>
      <c r="D602" t="s">
        <v>170</v>
      </c>
      <c r="E602" t="s">
        <v>170</v>
      </c>
      <c r="F602" t="s">
        <v>11</v>
      </c>
      <c r="G602" t="s">
        <v>575</v>
      </c>
    </row>
    <row r="603" spans="1:7" ht="14.45">
      <c r="A603" t="s">
        <v>521</v>
      </c>
      <c r="B603" s="3">
        <v>44216</v>
      </c>
      <c r="C603" t="s">
        <v>314</v>
      </c>
      <c r="D603" t="s">
        <v>38</v>
      </c>
      <c r="E603" t="s">
        <v>38</v>
      </c>
      <c r="F603" t="s">
        <v>11</v>
      </c>
      <c r="G603" t="s">
        <v>129</v>
      </c>
    </row>
    <row r="604" spans="1:7" ht="14.45">
      <c r="A604" t="s">
        <v>154</v>
      </c>
      <c r="B604" s="3">
        <v>44215</v>
      </c>
      <c r="C604" t="s">
        <v>203</v>
      </c>
      <c r="D604" t="s">
        <v>204</v>
      </c>
      <c r="E604" t="s">
        <v>204</v>
      </c>
      <c r="F604" t="s">
        <v>11</v>
      </c>
      <c r="G604" t="s">
        <v>576</v>
      </c>
    </row>
    <row r="605" spans="1:7" ht="14.45">
      <c r="A605" t="s">
        <v>154</v>
      </c>
      <c r="B605" s="3">
        <v>44215</v>
      </c>
      <c r="C605" t="s">
        <v>19</v>
      </c>
      <c r="D605" t="s">
        <v>20</v>
      </c>
      <c r="E605" t="s">
        <v>20</v>
      </c>
      <c r="F605" t="s">
        <v>11</v>
      </c>
      <c r="G605" t="s">
        <v>576</v>
      </c>
    </row>
    <row r="606" spans="1:7" ht="14.45">
      <c r="A606" t="s">
        <v>430</v>
      </c>
      <c r="B606" s="3">
        <v>44214</v>
      </c>
      <c r="C606" t="s">
        <v>314</v>
      </c>
      <c r="D606" t="s">
        <v>38</v>
      </c>
      <c r="E606" t="s">
        <v>38</v>
      </c>
      <c r="F606" t="s">
        <v>11</v>
      </c>
      <c r="G606" t="s">
        <v>577</v>
      </c>
    </row>
    <row r="607" spans="1:7" ht="14.45">
      <c r="A607" t="s">
        <v>299</v>
      </c>
      <c r="B607" s="3">
        <v>44214</v>
      </c>
      <c r="C607" t="s">
        <v>19</v>
      </c>
      <c r="D607" t="s">
        <v>20</v>
      </c>
      <c r="E607" t="s">
        <v>20</v>
      </c>
      <c r="F607" t="s">
        <v>11</v>
      </c>
      <c r="G607" t="s">
        <v>578</v>
      </c>
    </row>
    <row r="608" spans="1:7" ht="14.45">
      <c r="A608" t="s">
        <v>57</v>
      </c>
      <c r="B608" s="3">
        <v>44214</v>
      </c>
      <c r="C608" t="s">
        <v>120</v>
      </c>
      <c r="D608" t="s">
        <v>25</v>
      </c>
      <c r="E608" t="s">
        <v>25</v>
      </c>
      <c r="F608" t="s">
        <v>11</v>
      </c>
      <c r="G608" t="s">
        <v>579</v>
      </c>
    </row>
    <row r="609" spans="1:7" ht="14.45">
      <c r="A609" t="s">
        <v>286</v>
      </c>
      <c r="B609" s="3">
        <v>44213</v>
      </c>
      <c r="C609" t="s">
        <v>314</v>
      </c>
      <c r="D609" t="s">
        <v>38</v>
      </c>
      <c r="E609" t="s">
        <v>38</v>
      </c>
      <c r="F609" t="s">
        <v>11</v>
      </c>
      <c r="G609" t="s">
        <v>580</v>
      </c>
    </row>
    <row r="610" spans="1:7" ht="14.45">
      <c r="A610" t="s">
        <v>286</v>
      </c>
      <c r="B610" s="3">
        <v>44213</v>
      </c>
      <c r="C610" t="s">
        <v>169</v>
      </c>
      <c r="D610" t="s">
        <v>170</v>
      </c>
      <c r="E610" t="s">
        <v>581</v>
      </c>
      <c r="F610" t="s">
        <v>11</v>
      </c>
      <c r="G610" t="s">
        <v>580</v>
      </c>
    </row>
    <row r="611" spans="1:7" ht="14.45">
      <c r="A611" t="s">
        <v>432</v>
      </c>
      <c r="B611" s="3">
        <v>44213</v>
      </c>
      <c r="C611" t="s">
        <v>126</v>
      </c>
      <c r="D611" t="s">
        <v>127</v>
      </c>
      <c r="E611" t="s">
        <v>128</v>
      </c>
      <c r="F611" t="s">
        <v>11</v>
      </c>
      <c r="G611" t="s">
        <v>129</v>
      </c>
    </row>
    <row r="612" spans="1:7" ht="14.45">
      <c r="A612" t="s">
        <v>516</v>
      </c>
      <c r="B612" s="3">
        <v>44211</v>
      </c>
      <c r="C612" t="s">
        <v>146</v>
      </c>
      <c r="D612" t="s">
        <v>147</v>
      </c>
      <c r="E612" t="s">
        <v>148</v>
      </c>
      <c r="F612" t="s">
        <v>11</v>
      </c>
      <c r="G612" t="s">
        <v>129</v>
      </c>
    </row>
    <row r="613" spans="1:7" ht="14.45">
      <c r="A613" t="s">
        <v>516</v>
      </c>
      <c r="B613" s="3">
        <v>44211</v>
      </c>
      <c r="C613" t="s">
        <v>126</v>
      </c>
      <c r="D613" t="s">
        <v>127</v>
      </c>
      <c r="E613" t="s">
        <v>128</v>
      </c>
      <c r="F613" t="s">
        <v>11</v>
      </c>
      <c r="G613" t="s">
        <v>129</v>
      </c>
    </row>
    <row r="614" spans="1:7" ht="14.45">
      <c r="A614" t="s">
        <v>151</v>
      </c>
      <c r="B614" s="3">
        <v>44211</v>
      </c>
      <c r="C614" t="s">
        <v>314</v>
      </c>
      <c r="D614" t="s">
        <v>38</v>
      </c>
      <c r="E614" t="s">
        <v>38</v>
      </c>
      <c r="F614" t="s">
        <v>11</v>
      </c>
      <c r="G614" t="s">
        <v>582</v>
      </c>
    </row>
    <row r="615" spans="1:7" ht="14.45">
      <c r="A615" t="s">
        <v>299</v>
      </c>
      <c r="B615" s="3">
        <v>44211</v>
      </c>
      <c r="C615" t="s">
        <v>314</v>
      </c>
      <c r="D615" t="s">
        <v>38</v>
      </c>
      <c r="E615" t="s">
        <v>38</v>
      </c>
      <c r="F615" t="s">
        <v>11</v>
      </c>
      <c r="G615" t="s">
        <v>578</v>
      </c>
    </row>
    <row r="616" spans="1:7" ht="14.45">
      <c r="A616" t="s">
        <v>106</v>
      </c>
      <c r="B616" s="3">
        <v>44210</v>
      </c>
      <c r="C616" t="s">
        <v>126</v>
      </c>
      <c r="D616" t="s">
        <v>127</v>
      </c>
      <c r="E616" t="s">
        <v>128</v>
      </c>
      <c r="F616" t="s">
        <v>11</v>
      </c>
      <c r="G616" t="s">
        <v>583</v>
      </c>
    </row>
    <row r="617" spans="1:7" ht="14.45">
      <c r="A617" t="s">
        <v>47</v>
      </c>
      <c r="B617" s="3">
        <v>44210</v>
      </c>
      <c r="C617" t="s">
        <v>126</v>
      </c>
      <c r="D617" t="s">
        <v>127</v>
      </c>
      <c r="E617" t="s">
        <v>128</v>
      </c>
      <c r="F617" t="s">
        <v>11</v>
      </c>
      <c r="G617" t="s">
        <v>584</v>
      </c>
    </row>
    <row r="618" spans="1:7" ht="14.45">
      <c r="A618" t="s">
        <v>53</v>
      </c>
      <c r="B618" s="3">
        <v>44210</v>
      </c>
      <c r="C618" t="s">
        <v>169</v>
      </c>
      <c r="D618" t="s">
        <v>170</v>
      </c>
      <c r="E618" t="s">
        <v>170</v>
      </c>
      <c r="F618" t="s">
        <v>11</v>
      </c>
      <c r="G618" t="s">
        <v>585</v>
      </c>
    </row>
    <row r="619" spans="1:7" ht="14.45">
      <c r="A619" t="s">
        <v>382</v>
      </c>
      <c r="B619" s="3">
        <v>44208</v>
      </c>
      <c r="C619" t="s">
        <v>94</v>
      </c>
      <c r="D619" t="s">
        <v>95</v>
      </c>
      <c r="E619" t="s">
        <v>95</v>
      </c>
      <c r="F619" t="s">
        <v>11</v>
      </c>
      <c r="G619" t="s">
        <v>586</v>
      </c>
    </row>
    <row r="620" spans="1:7" ht="14.45">
      <c r="A620" t="s">
        <v>116</v>
      </c>
      <c r="B620" s="3">
        <v>44207</v>
      </c>
      <c r="C620" t="s">
        <v>169</v>
      </c>
      <c r="D620" t="s">
        <v>170</v>
      </c>
      <c r="E620" t="s">
        <v>170</v>
      </c>
      <c r="F620" t="s">
        <v>11</v>
      </c>
      <c r="G620" t="s">
        <v>587</v>
      </c>
    </row>
    <row r="621" spans="1:7" ht="14.45">
      <c r="A621" t="s">
        <v>307</v>
      </c>
      <c r="B621" s="3">
        <v>44207</v>
      </c>
      <c r="C621" t="s">
        <v>120</v>
      </c>
      <c r="D621" t="s">
        <v>25</v>
      </c>
      <c r="E621" t="s">
        <v>25</v>
      </c>
      <c r="F621" t="s">
        <v>11</v>
      </c>
      <c r="G621" t="s">
        <v>588</v>
      </c>
    </row>
    <row r="622" spans="1:7" ht="14.45">
      <c r="A622" t="s">
        <v>334</v>
      </c>
      <c r="B622" s="3">
        <v>44206</v>
      </c>
      <c r="C622" t="s">
        <v>126</v>
      </c>
      <c r="D622" t="s">
        <v>127</v>
      </c>
      <c r="E622" t="s">
        <v>128</v>
      </c>
      <c r="F622" t="s">
        <v>11</v>
      </c>
      <c r="G622" t="s">
        <v>589</v>
      </c>
    </row>
    <row r="623" spans="1:7" ht="14.45">
      <c r="A623" t="s">
        <v>369</v>
      </c>
      <c r="B623" s="3">
        <v>44206</v>
      </c>
      <c r="C623" t="s">
        <v>120</v>
      </c>
      <c r="D623" t="s">
        <v>25</v>
      </c>
      <c r="E623" t="s">
        <v>25</v>
      </c>
      <c r="F623" t="s">
        <v>11</v>
      </c>
      <c r="G623" t="s">
        <v>590</v>
      </c>
    </row>
    <row r="624" spans="1:7" ht="14.45">
      <c r="A624" t="s">
        <v>428</v>
      </c>
      <c r="B624" s="3">
        <v>44206</v>
      </c>
      <c r="C624" t="s">
        <v>126</v>
      </c>
      <c r="D624" t="s">
        <v>127</v>
      </c>
      <c r="E624" t="s">
        <v>128</v>
      </c>
      <c r="F624" t="s">
        <v>11</v>
      </c>
      <c r="G624" t="s">
        <v>591</v>
      </c>
    </row>
    <row r="625" spans="1:7" ht="14.45">
      <c r="A625" t="s">
        <v>428</v>
      </c>
      <c r="B625" s="3">
        <v>44206</v>
      </c>
      <c r="C625" t="s">
        <v>19</v>
      </c>
      <c r="D625" t="s">
        <v>20</v>
      </c>
      <c r="E625" t="s">
        <v>20</v>
      </c>
      <c r="F625" t="s">
        <v>11</v>
      </c>
      <c r="G625" t="s">
        <v>591</v>
      </c>
    </row>
    <row r="626" spans="1:7" ht="14.45">
      <c r="A626" t="s">
        <v>271</v>
      </c>
      <c r="B626" s="3">
        <v>44206</v>
      </c>
      <c r="C626" t="s">
        <v>203</v>
      </c>
      <c r="D626" t="s">
        <v>204</v>
      </c>
      <c r="E626" t="s">
        <v>204</v>
      </c>
      <c r="F626" t="s">
        <v>11</v>
      </c>
      <c r="G626" t="s">
        <v>129</v>
      </c>
    </row>
    <row r="627" spans="1:7" ht="14.45">
      <c r="A627" t="s">
        <v>271</v>
      </c>
      <c r="B627" s="3">
        <v>44206</v>
      </c>
      <c r="C627" t="s">
        <v>94</v>
      </c>
      <c r="D627" t="s">
        <v>95</v>
      </c>
      <c r="E627" t="s">
        <v>95</v>
      </c>
      <c r="F627" t="s">
        <v>11</v>
      </c>
      <c r="G627" t="s">
        <v>129</v>
      </c>
    </row>
    <row r="628" spans="1:7" ht="14.45">
      <c r="A628" t="s">
        <v>271</v>
      </c>
      <c r="B628" s="3">
        <v>44206</v>
      </c>
      <c r="C628" t="s">
        <v>126</v>
      </c>
      <c r="D628" t="s">
        <v>127</v>
      </c>
      <c r="E628" t="s">
        <v>128</v>
      </c>
      <c r="F628" t="s">
        <v>11</v>
      </c>
      <c r="G628" t="s">
        <v>129</v>
      </c>
    </row>
    <row r="629" spans="1:7" ht="14.45">
      <c r="A629" t="s">
        <v>271</v>
      </c>
      <c r="B629" s="3">
        <v>44206</v>
      </c>
      <c r="C629" t="s">
        <v>314</v>
      </c>
      <c r="D629" t="s">
        <v>38</v>
      </c>
      <c r="E629" t="s">
        <v>38</v>
      </c>
      <c r="F629" t="s">
        <v>11</v>
      </c>
      <c r="G629" t="s">
        <v>129</v>
      </c>
    </row>
    <row r="630" spans="1:7" ht="14.45">
      <c r="A630" t="s">
        <v>248</v>
      </c>
      <c r="B630" s="3">
        <v>44204</v>
      </c>
      <c r="C630" t="s">
        <v>314</v>
      </c>
      <c r="D630" t="s">
        <v>38</v>
      </c>
      <c r="E630" t="s">
        <v>38</v>
      </c>
      <c r="F630" t="s">
        <v>11</v>
      </c>
      <c r="G630" t="s">
        <v>592</v>
      </c>
    </row>
    <row r="631" spans="1:7" ht="14.45">
      <c r="A631" t="s">
        <v>13</v>
      </c>
      <c r="B631" s="3">
        <v>44204</v>
      </c>
      <c r="C631" t="s">
        <v>126</v>
      </c>
      <c r="D631" t="s">
        <v>127</v>
      </c>
      <c r="E631" t="s">
        <v>128</v>
      </c>
      <c r="F631" t="s">
        <v>11</v>
      </c>
      <c r="G631" t="s">
        <v>593</v>
      </c>
    </row>
    <row r="632" spans="1:7" ht="14.45">
      <c r="A632" t="s">
        <v>29</v>
      </c>
      <c r="B632" s="3">
        <v>44204</v>
      </c>
      <c r="C632" t="s">
        <v>94</v>
      </c>
      <c r="D632" t="s">
        <v>95</v>
      </c>
      <c r="E632" t="s">
        <v>95</v>
      </c>
      <c r="F632" t="s">
        <v>11</v>
      </c>
      <c r="G632" t="s">
        <v>594</v>
      </c>
    </row>
    <row r="633" spans="1:7" ht="14.45">
      <c r="A633" t="s">
        <v>59</v>
      </c>
      <c r="B633" s="3">
        <v>44202</v>
      </c>
      <c r="C633" t="s">
        <v>94</v>
      </c>
      <c r="D633" t="s">
        <v>95</v>
      </c>
      <c r="E633" t="s">
        <v>95</v>
      </c>
      <c r="F633" t="s">
        <v>11</v>
      </c>
      <c r="G633" t="s">
        <v>595</v>
      </c>
    </row>
    <row r="634" spans="1:7" ht="14.45">
      <c r="A634" t="s">
        <v>61</v>
      </c>
      <c r="B634" s="3">
        <v>44202</v>
      </c>
      <c r="C634" t="s">
        <v>94</v>
      </c>
      <c r="D634" t="s">
        <v>95</v>
      </c>
      <c r="E634" t="s">
        <v>95</v>
      </c>
      <c r="F634" t="s">
        <v>11</v>
      </c>
      <c r="G634" t="s">
        <v>595</v>
      </c>
    </row>
    <row r="635" spans="1:7" ht="14.45">
      <c r="A635" t="s">
        <v>340</v>
      </c>
      <c r="B635" s="3">
        <v>44202</v>
      </c>
      <c r="C635" t="s">
        <v>120</v>
      </c>
      <c r="D635" t="s">
        <v>25</v>
      </c>
      <c r="E635" t="s">
        <v>25</v>
      </c>
      <c r="F635" t="s">
        <v>11</v>
      </c>
      <c r="G635" t="s">
        <v>596</v>
      </c>
    </row>
    <row r="636" spans="1:7" ht="14.45">
      <c r="A636" t="s">
        <v>62</v>
      </c>
      <c r="B636" s="3">
        <v>44202</v>
      </c>
      <c r="C636" t="s">
        <v>94</v>
      </c>
      <c r="D636" t="s">
        <v>95</v>
      </c>
      <c r="E636" t="s">
        <v>95</v>
      </c>
      <c r="F636" t="s">
        <v>11</v>
      </c>
      <c r="G636" t="s">
        <v>595</v>
      </c>
    </row>
    <row r="637" spans="1:7" ht="14.45">
      <c r="A637" t="s">
        <v>63</v>
      </c>
      <c r="B637" s="3">
        <v>44202</v>
      </c>
      <c r="C637" t="s">
        <v>94</v>
      </c>
      <c r="D637" t="s">
        <v>95</v>
      </c>
      <c r="E637" t="s">
        <v>95</v>
      </c>
      <c r="F637" t="s">
        <v>11</v>
      </c>
      <c r="G637" t="s">
        <v>595</v>
      </c>
    </row>
    <row r="638" spans="1:7" ht="14.45">
      <c r="A638" t="s">
        <v>64</v>
      </c>
      <c r="B638" s="3">
        <v>44202</v>
      </c>
      <c r="C638" t="s">
        <v>94</v>
      </c>
      <c r="D638" t="s">
        <v>95</v>
      </c>
      <c r="E638" t="s">
        <v>95</v>
      </c>
      <c r="F638" t="s">
        <v>11</v>
      </c>
      <c r="G638" t="s">
        <v>595</v>
      </c>
    </row>
    <row r="639" spans="1:7" ht="14.45">
      <c r="A639" t="s">
        <v>65</v>
      </c>
      <c r="B639" s="3">
        <v>44202</v>
      </c>
      <c r="C639" t="s">
        <v>94</v>
      </c>
      <c r="D639" t="s">
        <v>95</v>
      </c>
      <c r="E639" t="s">
        <v>95</v>
      </c>
      <c r="F639" t="s">
        <v>11</v>
      </c>
      <c r="G639" t="s">
        <v>595</v>
      </c>
    </row>
    <row r="640" spans="1:7" ht="14.45">
      <c r="A640" t="s">
        <v>66</v>
      </c>
      <c r="B640" s="3">
        <v>44202</v>
      </c>
      <c r="C640" t="s">
        <v>94</v>
      </c>
      <c r="D640" t="s">
        <v>95</v>
      </c>
      <c r="E640" t="s">
        <v>95</v>
      </c>
      <c r="F640" t="s">
        <v>11</v>
      </c>
      <c r="G640" t="s">
        <v>595</v>
      </c>
    </row>
    <row r="641" spans="1:7" ht="14.45">
      <c r="A641" t="s">
        <v>597</v>
      </c>
      <c r="B641" s="3">
        <v>44202</v>
      </c>
      <c r="C641" t="s">
        <v>203</v>
      </c>
      <c r="D641" t="s">
        <v>204</v>
      </c>
      <c r="E641" t="s">
        <v>204</v>
      </c>
      <c r="F641" t="s">
        <v>11</v>
      </c>
      <c r="G641" t="s">
        <v>598</v>
      </c>
    </row>
    <row r="642" spans="1:7" ht="14.45">
      <c r="A642" t="s">
        <v>432</v>
      </c>
      <c r="B642" s="3">
        <v>44202</v>
      </c>
      <c r="C642" t="s">
        <v>203</v>
      </c>
      <c r="D642" t="s">
        <v>204</v>
      </c>
      <c r="E642" t="s">
        <v>204</v>
      </c>
      <c r="F642" t="s">
        <v>11</v>
      </c>
      <c r="G642" t="s">
        <v>598</v>
      </c>
    </row>
    <row r="643" spans="1:7" ht="14.45">
      <c r="A643" t="s">
        <v>67</v>
      </c>
      <c r="B643" s="3">
        <v>44202</v>
      </c>
      <c r="C643" t="s">
        <v>94</v>
      </c>
      <c r="D643" t="s">
        <v>95</v>
      </c>
      <c r="E643" t="s">
        <v>95</v>
      </c>
      <c r="F643" t="s">
        <v>11</v>
      </c>
      <c r="G643" t="s">
        <v>595</v>
      </c>
    </row>
    <row r="644" spans="1:7" ht="14.45">
      <c r="A644" t="s">
        <v>68</v>
      </c>
      <c r="B644" s="3">
        <v>44202</v>
      </c>
      <c r="C644" t="s">
        <v>94</v>
      </c>
      <c r="D644" t="s">
        <v>95</v>
      </c>
      <c r="E644" t="s">
        <v>95</v>
      </c>
      <c r="F644" t="s">
        <v>11</v>
      </c>
      <c r="G644" t="s">
        <v>595</v>
      </c>
    </row>
    <row r="645" spans="1:7" ht="14.45">
      <c r="A645" t="s">
        <v>69</v>
      </c>
      <c r="B645" s="3">
        <v>44202</v>
      </c>
      <c r="C645" t="s">
        <v>94</v>
      </c>
      <c r="D645" t="s">
        <v>95</v>
      </c>
      <c r="E645" t="s">
        <v>95</v>
      </c>
      <c r="F645" t="s">
        <v>11</v>
      </c>
      <c r="G645" t="s">
        <v>595</v>
      </c>
    </row>
    <row r="646" spans="1:7" ht="14.45">
      <c r="A646" t="s">
        <v>70</v>
      </c>
      <c r="B646" s="3">
        <v>44202</v>
      </c>
      <c r="C646" t="s">
        <v>94</v>
      </c>
      <c r="D646" t="s">
        <v>95</v>
      </c>
      <c r="E646" t="s">
        <v>95</v>
      </c>
      <c r="F646" t="s">
        <v>11</v>
      </c>
      <c r="G646" t="s">
        <v>595</v>
      </c>
    </row>
    <row r="647" spans="1:7" ht="14.45">
      <c r="A647" t="s">
        <v>71</v>
      </c>
      <c r="B647" s="3">
        <v>44202</v>
      </c>
      <c r="C647" t="s">
        <v>94</v>
      </c>
      <c r="D647" t="s">
        <v>95</v>
      </c>
      <c r="E647" t="s">
        <v>95</v>
      </c>
      <c r="F647" t="s">
        <v>11</v>
      </c>
      <c r="G647" t="s">
        <v>595</v>
      </c>
    </row>
    <row r="648" spans="1:7" ht="14.45">
      <c r="A648" t="s">
        <v>72</v>
      </c>
      <c r="B648" s="3">
        <v>44202</v>
      </c>
      <c r="C648" t="s">
        <v>94</v>
      </c>
      <c r="D648" t="s">
        <v>95</v>
      </c>
      <c r="E648" t="s">
        <v>95</v>
      </c>
      <c r="F648" t="s">
        <v>11</v>
      </c>
      <c r="G648" t="s">
        <v>595</v>
      </c>
    </row>
    <row r="649" spans="1:7" ht="14.45">
      <c r="A649" t="s">
        <v>73</v>
      </c>
      <c r="B649" s="3">
        <v>44202</v>
      </c>
      <c r="C649" t="s">
        <v>94</v>
      </c>
      <c r="D649" t="s">
        <v>95</v>
      </c>
      <c r="E649" t="s">
        <v>95</v>
      </c>
      <c r="F649" t="s">
        <v>11</v>
      </c>
      <c r="G649" t="s">
        <v>595</v>
      </c>
    </row>
    <row r="650" spans="1:7" ht="14.45">
      <c r="A650" t="s">
        <v>74</v>
      </c>
      <c r="B650" s="3">
        <v>44202</v>
      </c>
      <c r="C650" t="s">
        <v>94</v>
      </c>
      <c r="D650" t="s">
        <v>95</v>
      </c>
      <c r="E650" t="s">
        <v>95</v>
      </c>
      <c r="F650" t="s">
        <v>11</v>
      </c>
      <c r="G650" t="s">
        <v>595</v>
      </c>
    </row>
    <row r="651" spans="1:7" ht="14.45">
      <c r="A651" t="s">
        <v>75</v>
      </c>
      <c r="B651" s="3">
        <v>44202</v>
      </c>
      <c r="C651" t="s">
        <v>94</v>
      </c>
      <c r="D651" t="s">
        <v>95</v>
      </c>
      <c r="E651" t="s">
        <v>95</v>
      </c>
      <c r="F651" t="s">
        <v>11</v>
      </c>
      <c r="G651" t="s">
        <v>595</v>
      </c>
    </row>
    <row r="652" spans="1:7" ht="14.45">
      <c r="A652" t="s">
        <v>76</v>
      </c>
      <c r="B652" s="3">
        <v>44202</v>
      </c>
      <c r="C652" t="s">
        <v>94</v>
      </c>
      <c r="D652" t="s">
        <v>95</v>
      </c>
      <c r="E652" t="s">
        <v>95</v>
      </c>
      <c r="F652" t="s">
        <v>11</v>
      </c>
      <c r="G652" t="s">
        <v>595</v>
      </c>
    </row>
    <row r="653" spans="1:7" ht="14.45">
      <c r="A653" t="s">
        <v>77</v>
      </c>
      <c r="B653" s="3">
        <v>44202</v>
      </c>
      <c r="C653" t="s">
        <v>94</v>
      </c>
      <c r="D653" t="s">
        <v>95</v>
      </c>
      <c r="E653" t="s">
        <v>95</v>
      </c>
      <c r="F653" t="s">
        <v>11</v>
      </c>
      <c r="G653" t="s">
        <v>595</v>
      </c>
    </row>
    <row r="654" spans="1:7" ht="14.45">
      <c r="A654" t="s">
        <v>78</v>
      </c>
      <c r="B654" s="3">
        <v>44202</v>
      </c>
      <c r="C654" t="s">
        <v>94</v>
      </c>
      <c r="D654" t="s">
        <v>95</v>
      </c>
      <c r="E654" t="s">
        <v>95</v>
      </c>
      <c r="F654" t="s">
        <v>11</v>
      </c>
      <c r="G654" t="s">
        <v>595</v>
      </c>
    </row>
    <row r="655" spans="1:7" ht="14.45">
      <c r="A655" t="s">
        <v>79</v>
      </c>
      <c r="B655" s="3">
        <v>44202</v>
      </c>
      <c r="C655" t="s">
        <v>94</v>
      </c>
      <c r="D655" t="s">
        <v>95</v>
      </c>
      <c r="E655" t="s">
        <v>95</v>
      </c>
      <c r="F655" t="s">
        <v>11</v>
      </c>
      <c r="G655" t="s">
        <v>595</v>
      </c>
    </row>
    <row r="656" spans="1:7" ht="14.45">
      <c r="A656" t="s">
        <v>80</v>
      </c>
      <c r="B656" s="3">
        <v>44202</v>
      </c>
      <c r="C656" t="s">
        <v>94</v>
      </c>
      <c r="D656" t="s">
        <v>95</v>
      </c>
      <c r="E656" t="s">
        <v>95</v>
      </c>
      <c r="F656" t="s">
        <v>11</v>
      </c>
      <c r="G656" t="s">
        <v>595</v>
      </c>
    </row>
    <row r="657" spans="1:7" ht="14.45">
      <c r="A657" t="s">
        <v>430</v>
      </c>
      <c r="B657" s="3">
        <v>44202</v>
      </c>
      <c r="C657" t="s">
        <v>203</v>
      </c>
      <c r="D657" t="s">
        <v>204</v>
      </c>
      <c r="E657" t="s">
        <v>204</v>
      </c>
      <c r="F657" t="s">
        <v>11</v>
      </c>
      <c r="G657" t="s">
        <v>129</v>
      </c>
    </row>
    <row r="658" spans="1:7" ht="14.45">
      <c r="A658" t="s">
        <v>81</v>
      </c>
      <c r="B658" s="3">
        <v>44202</v>
      </c>
      <c r="C658" t="s">
        <v>94</v>
      </c>
      <c r="D658" t="s">
        <v>95</v>
      </c>
      <c r="E658" t="s">
        <v>95</v>
      </c>
      <c r="F658" t="s">
        <v>11</v>
      </c>
      <c r="G658" t="s">
        <v>595</v>
      </c>
    </row>
    <row r="659" spans="1:7" ht="14.45">
      <c r="A659" t="s">
        <v>82</v>
      </c>
      <c r="B659" s="3">
        <v>44202</v>
      </c>
      <c r="C659" t="s">
        <v>94</v>
      </c>
      <c r="D659" t="s">
        <v>95</v>
      </c>
      <c r="E659" t="s">
        <v>95</v>
      </c>
      <c r="F659" t="s">
        <v>11</v>
      </c>
      <c r="G659" t="s">
        <v>595</v>
      </c>
    </row>
    <row r="660" spans="1:7" ht="14.45">
      <c r="A660" t="s">
        <v>83</v>
      </c>
      <c r="B660" s="3">
        <v>44202</v>
      </c>
      <c r="C660" t="s">
        <v>94</v>
      </c>
      <c r="D660" t="s">
        <v>95</v>
      </c>
      <c r="E660" t="s">
        <v>95</v>
      </c>
      <c r="F660" t="s">
        <v>11</v>
      </c>
      <c r="G660" t="s">
        <v>595</v>
      </c>
    </row>
    <row r="661" spans="1:7" ht="14.45">
      <c r="A661" t="s">
        <v>84</v>
      </c>
      <c r="B661" s="3">
        <v>44202</v>
      </c>
      <c r="C661" t="s">
        <v>94</v>
      </c>
      <c r="D661" t="s">
        <v>95</v>
      </c>
      <c r="E661" t="s">
        <v>95</v>
      </c>
      <c r="F661" t="s">
        <v>11</v>
      </c>
      <c r="G661" t="s">
        <v>595</v>
      </c>
    </row>
    <row r="662" spans="1:7" ht="14.45">
      <c r="A662" t="s">
        <v>85</v>
      </c>
      <c r="B662" s="3">
        <v>44202</v>
      </c>
      <c r="C662" t="s">
        <v>94</v>
      </c>
      <c r="D662" t="s">
        <v>95</v>
      </c>
      <c r="E662" t="s">
        <v>95</v>
      </c>
      <c r="F662" t="s">
        <v>11</v>
      </c>
      <c r="G662" t="s">
        <v>595</v>
      </c>
    </row>
    <row r="663" spans="1:7" ht="14.45">
      <c r="A663" t="s">
        <v>86</v>
      </c>
      <c r="B663" s="3">
        <v>44202</v>
      </c>
      <c r="C663" t="s">
        <v>94</v>
      </c>
      <c r="D663" t="s">
        <v>95</v>
      </c>
      <c r="E663" t="s">
        <v>95</v>
      </c>
      <c r="F663" t="s">
        <v>11</v>
      </c>
      <c r="G663" t="s">
        <v>595</v>
      </c>
    </row>
    <row r="664" spans="1:7" ht="14.45">
      <c r="A664" t="s">
        <v>87</v>
      </c>
      <c r="B664" s="3">
        <v>44202</v>
      </c>
      <c r="C664" t="s">
        <v>94</v>
      </c>
      <c r="D664" t="s">
        <v>95</v>
      </c>
      <c r="E664" t="s">
        <v>95</v>
      </c>
      <c r="F664" t="s">
        <v>11</v>
      </c>
      <c r="G664" t="s">
        <v>595</v>
      </c>
    </row>
    <row r="665" spans="1:7" ht="14.45">
      <c r="A665" t="s">
        <v>88</v>
      </c>
      <c r="B665" s="3">
        <v>44202</v>
      </c>
      <c r="C665" t="s">
        <v>94</v>
      </c>
      <c r="D665" t="s">
        <v>95</v>
      </c>
      <c r="E665" t="s">
        <v>95</v>
      </c>
      <c r="F665" t="s">
        <v>11</v>
      </c>
      <c r="G665" t="s">
        <v>595</v>
      </c>
    </row>
    <row r="666" spans="1:7" ht="14.45">
      <c r="A666" t="s">
        <v>89</v>
      </c>
      <c r="B666" s="3">
        <v>44202</v>
      </c>
      <c r="C666" t="s">
        <v>94</v>
      </c>
      <c r="D666" t="s">
        <v>95</v>
      </c>
      <c r="E666" t="s">
        <v>95</v>
      </c>
      <c r="F666" t="s">
        <v>11</v>
      </c>
      <c r="G666" t="s">
        <v>595</v>
      </c>
    </row>
    <row r="667" spans="1:7" ht="14.45">
      <c r="A667" t="s">
        <v>164</v>
      </c>
      <c r="B667" s="3">
        <v>44202</v>
      </c>
      <c r="C667" t="s">
        <v>169</v>
      </c>
      <c r="D667" t="s">
        <v>170</v>
      </c>
      <c r="E667" t="s">
        <v>170</v>
      </c>
      <c r="F667" t="s">
        <v>11</v>
      </c>
      <c r="G667" t="s">
        <v>129</v>
      </c>
    </row>
    <row r="668" spans="1:7" ht="14.45">
      <c r="A668" t="s">
        <v>599</v>
      </c>
      <c r="B668" s="3">
        <v>44202</v>
      </c>
      <c r="C668" t="s">
        <v>94</v>
      </c>
      <c r="D668" t="s">
        <v>95</v>
      </c>
      <c r="E668" t="s">
        <v>95</v>
      </c>
      <c r="F668" t="s">
        <v>11</v>
      </c>
      <c r="G668" t="s">
        <v>129</v>
      </c>
    </row>
    <row r="669" spans="1:7" ht="14.45">
      <c r="A669" t="s">
        <v>251</v>
      </c>
      <c r="B669" s="3">
        <v>44201</v>
      </c>
      <c r="C669" t="s">
        <v>126</v>
      </c>
      <c r="D669" t="s">
        <v>127</v>
      </c>
      <c r="E669" t="s">
        <v>128</v>
      </c>
      <c r="F669" t="s">
        <v>11</v>
      </c>
      <c r="G669" t="s">
        <v>600</v>
      </c>
    </row>
    <row r="670" spans="1:7" ht="14.45">
      <c r="A670" t="s">
        <v>601</v>
      </c>
      <c r="B670" s="3">
        <v>44200</v>
      </c>
      <c r="C670" t="s">
        <v>94</v>
      </c>
      <c r="D670" t="s">
        <v>95</v>
      </c>
      <c r="E670" t="s">
        <v>95</v>
      </c>
      <c r="F670" t="s">
        <v>11</v>
      </c>
      <c r="G670" t="s">
        <v>602</v>
      </c>
    </row>
    <row r="671" spans="1:7" ht="14.45">
      <c r="A671" t="s">
        <v>43</v>
      </c>
      <c r="B671" s="3">
        <v>44200</v>
      </c>
      <c r="C671" t="s">
        <v>203</v>
      </c>
      <c r="D671" t="s">
        <v>204</v>
      </c>
      <c r="E671" t="s">
        <v>204</v>
      </c>
      <c r="F671" t="s">
        <v>11</v>
      </c>
      <c r="G671" t="s">
        <v>603</v>
      </c>
    </row>
    <row r="672" spans="1:7" ht="14.45">
      <c r="A672" t="s">
        <v>143</v>
      </c>
      <c r="B672" s="3">
        <v>44199</v>
      </c>
      <c r="C672" t="s">
        <v>19</v>
      </c>
      <c r="D672" t="s">
        <v>20</v>
      </c>
      <c r="E672" t="s">
        <v>20</v>
      </c>
      <c r="F672" t="s">
        <v>11</v>
      </c>
      <c r="G672" t="s">
        <v>604</v>
      </c>
    </row>
    <row r="673" spans="1:7" ht="14.45">
      <c r="A673" t="s">
        <v>23</v>
      </c>
      <c r="B673" s="3">
        <v>44199</v>
      </c>
      <c r="C673" t="s">
        <v>14</v>
      </c>
      <c r="D673" t="s">
        <v>15</v>
      </c>
      <c r="E673" t="s">
        <v>15</v>
      </c>
      <c r="F673" t="s">
        <v>100</v>
      </c>
      <c r="G673" t="s">
        <v>129</v>
      </c>
    </row>
    <row r="674" spans="1:7" ht="14.45">
      <c r="A674" t="s">
        <v>23</v>
      </c>
      <c r="B674" s="3">
        <v>44199</v>
      </c>
      <c r="C674" t="s">
        <v>314</v>
      </c>
      <c r="D674" t="s">
        <v>38</v>
      </c>
      <c r="E674" t="s">
        <v>38</v>
      </c>
      <c r="F674" t="s">
        <v>100</v>
      </c>
      <c r="G674" t="s">
        <v>605</v>
      </c>
    </row>
    <row r="675" spans="1:7" ht="14.45">
      <c r="A675" t="s">
        <v>112</v>
      </c>
      <c r="B675" s="3">
        <v>44197</v>
      </c>
      <c r="C675" t="s">
        <v>120</v>
      </c>
      <c r="D675" t="s">
        <v>25</v>
      </c>
      <c r="E675" t="s">
        <v>25</v>
      </c>
      <c r="F675" t="s">
        <v>11</v>
      </c>
      <c r="G675" t="s">
        <v>129</v>
      </c>
    </row>
    <row r="676" spans="1:7" ht="14.45">
      <c r="A676" t="s">
        <v>319</v>
      </c>
      <c r="B676" s="3">
        <v>44196</v>
      </c>
      <c r="C676" t="s">
        <v>126</v>
      </c>
      <c r="D676" t="s">
        <v>127</v>
      </c>
      <c r="E676" t="s">
        <v>128</v>
      </c>
      <c r="F676" t="s">
        <v>11</v>
      </c>
      <c r="G676" t="s">
        <v>129</v>
      </c>
    </row>
    <row r="677" spans="1:7" ht="14.45">
      <c r="A677" t="s">
        <v>276</v>
      </c>
      <c r="B677" s="3">
        <v>44196</v>
      </c>
      <c r="C677" t="s">
        <v>19</v>
      </c>
      <c r="D677" t="s">
        <v>20</v>
      </c>
      <c r="E677" t="s">
        <v>20</v>
      </c>
      <c r="F677" t="s">
        <v>11</v>
      </c>
      <c r="G677" t="s">
        <v>606</v>
      </c>
    </row>
    <row r="678" spans="1:7" ht="14.45">
      <c r="A678" t="s">
        <v>302</v>
      </c>
      <c r="B678" s="3">
        <v>44196</v>
      </c>
      <c r="C678" t="s">
        <v>126</v>
      </c>
      <c r="D678" t="s">
        <v>127</v>
      </c>
      <c r="E678" t="s">
        <v>128</v>
      </c>
      <c r="F678" t="s">
        <v>11</v>
      </c>
      <c r="G678" t="s">
        <v>303</v>
      </c>
    </row>
    <row r="679" spans="1:7" ht="14.45">
      <c r="A679" t="s">
        <v>96</v>
      </c>
      <c r="B679" s="3">
        <v>44195</v>
      </c>
      <c r="C679" t="s">
        <v>203</v>
      </c>
      <c r="D679" t="s">
        <v>204</v>
      </c>
      <c r="E679" t="s">
        <v>204</v>
      </c>
      <c r="F679" t="s">
        <v>11</v>
      </c>
      <c r="G679" t="s">
        <v>607</v>
      </c>
    </row>
    <row r="680" spans="1:7" ht="14.45">
      <c r="A680" t="s">
        <v>143</v>
      </c>
      <c r="B680" s="3">
        <v>44195</v>
      </c>
      <c r="C680" t="s">
        <v>203</v>
      </c>
      <c r="D680" t="s">
        <v>204</v>
      </c>
      <c r="E680" t="s">
        <v>204</v>
      </c>
      <c r="F680" t="s">
        <v>11</v>
      </c>
      <c r="G680" t="s">
        <v>129</v>
      </c>
    </row>
    <row r="681" spans="1:7" ht="14.45">
      <c r="A681" t="s">
        <v>29</v>
      </c>
      <c r="B681" s="3">
        <v>44195</v>
      </c>
      <c r="C681" t="s">
        <v>203</v>
      </c>
      <c r="D681" t="s">
        <v>204</v>
      </c>
      <c r="E681" t="s">
        <v>204</v>
      </c>
      <c r="F681" t="s">
        <v>11</v>
      </c>
      <c r="G681" t="s">
        <v>608</v>
      </c>
    </row>
    <row r="682" spans="1:7" ht="14.45">
      <c r="A682" t="s">
        <v>377</v>
      </c>
      <c r="B682" s="3">
        <v>44194</v>
      </c>
      <c r="C682" t="s">
        <v>126</v>
      </c>
      <c r="D682" t="s">
        <v>127</v>
      </c>
      <c r="E682" t="s">
        <v>128</v>
      </c>
      <c r="F682" t="s">
        <v>11</v>
      </c>
      <c r="G682" t="s">
        <v>129</v>
      </c>
    </row>
    <row r="683" spans="1:7" ht="14.45">
      <c r="A683" t="s">
        <v>609</v>
      </c>
      <c r="B683" s="3">
        <v>44194</v>
      </c>
      <c r="C683" t="s">
        <v>126</v>
      </c>
      <c r="D683" t="s">
        <v>127</v>
      </c>
      <c r="E683" t="s">
        <v>128</v>
      </c>
      <c r="F683" t="s">
        <v>11</v>
      </c>
      <c r="G683" t="s">
        <v>129</v>
      </c>
    </row>
    <row r="684" spans="1:7" ht="14.45">
      <c r="A684" t="s">
        <v>274</v>
      </c>
      <c r="B684" s="3">
        <v>44194</v>
      </c>
      <c r="C684" t="s">
        <v>203</v>
      </c>
      <c r="D684" t="s">
        <v>204</v>
      </c>
      <c r="E684" t="s">
        <v>204</v>
      </c>
      <c r="F684" t="s">
        <v>11</v>
      </c>
      <c r="G684" t="s">
        <v>129</v>
      </c>
    </row>
    <row r="685" spans="1:7" ht="14.45">
      <c r="A685" t="s">
        <v>274</v>
      </c>
      <c r="B685" s="3">
        <v>44194</v>
      </c>
      <c r="C685" t="s">
        <v>120</v>
      </c>
      <c r="D685" t="s">
        <v>25</v>
      </c>
      <c r="E685" t="s">
        <v>25</v>
      </c>
      <c r="F685" t="s">
        <v>11</v>
      </c>
      <c r="G685" t="s">
        <v>129</v>
      </c>
    </row>
    <row r="686" spans="1:7" ht="14.45">
      <c r="A686" t="s">
        <v>274</v>
      </c>
      <c r="B686" s="3">
        <v>44194</v>
      </c>
      <c r="C686" t="s">
        <v>94</v>
      </c>
      <c r="D686" t="s">
        <v>95</v>
      </c>
      <c r="E686" t="s">
        <v>95</v>
      </c>
      <c r="F686" t="s">
        <v>11</v>
      </c>
      <c r="G686" t="s">
        <v>129</v>
      </c>
    </row>
    <row r="687" spans="1:7" ht="14.45">
      <c r="A687" t="s">
        <v>274</v>
      </c>
      <c r="B687" s="3">
        <v>44194</v>
      </c>
      <c r="C687" t="s">
        <v>19</v>
      </c>
      <c r="D687" t="s">
        <v>20</v>
      </c>
      <c r="E687" t="s">
        <v>152</v>
      </c>
      <c r="F687" t="s">
        <v>11</v>
      </c>
      <c r="G687" t="s">
        <v>129</v>
      </c>
    </row>
    <row r="688" spans="1:7" ht="14.45">
      <c r="A688" t="s">
        <v>274</v>
      </c>
      <c r="B688" s="3">
        <v>44194</v>
      </c>
      <c r="C688" t="s">
        <v>19</v>
      </c>
      <c r="D688" t="s">
        <v>20</v>
      </c>
      <c r="E688" t="s">
        <v>20</v>
      </c>
      <c r="F688" t="s">
        <v>11</v>
      </c>
      <c r="G688" t="s">
        <v>129</v>
      </c>
    </row>
    <row r="689" spans="1:7" ht="14.45">
      <c r="A689" t="s">
        <v>274</v>
      </c>
      <c r="B689" s="3">
        <v>44194</v>
      </c>
      <c r="C689" t="s">
        <v>169</v>
      </c>
      <c r="D689" t="s">
        <v>170</v>
      </c>
      <c r="E689" t="s">
        <v>170</v>
      </c>
      <c r="F689" t="s">
        <v>11</v>
      </c>
      <c r="G689" t="s">
        <v>129</v>
      </c>
    </row>
    <row r="690" spans="1:7" ht="14.45">
      <c r="A690" t="s">
        <v>154</v>
      </c>
      <c r="B690" s="3">
        <v>44192</v>
      </c>
      <c r="C690" t="s">
        <v>126</v>
      </c>
      <c r="D690" t="s">
        <v>127</v>
      </c>
      <c r="E690" t="s">
        <v>128</v>
      </c>
      <c r="F690" t="s">
        <v>11</v>
      </c>
      <c r="G690" t="s">
        <v>610</v>
      </c>
    </row>
    <row r="691" spans="1:7" ht="14.45">
      <c r="A691" t="s">
        <v>450</v>
      </c>
      <c r="B691" s="3">
        <v>44192</v>
      </c>
      <c r="C691" t="s">
        <v>126</v>
      </c>
      <c r="D691" t="s">
        <v>127</v>
      </c>
      <c r="E691" t="s">
        <v>128</v>
      </c>
      <c r="F691" t="s">
        <v>11</v>
      </c>
      <c r="G691" t="s">
        <v>611</v>
      </c>
    </row>
    <row r="692" spans="1:7" ht="14.45">
      <c r="A692" t="s">
        <v>96</v>
      </c>
      <c r="B692" s="3">
        <v>44188</v>
      </c>
      <c r="C692" t="s">
        <v>120</v>
      </c>
      <c r="D692" t="s">
        <v>25</v>
      </c>
      <c r="E692" t="s">
        <v>25</v>
      </c>
      <c r="F692" t="s">
        <v>11</v>
      </c>
      <c r="G692" t="s">
        <v>612</v>
      </c>
    </row>
    <row r="693" spans="1:7" ht="14.45">
      <c r="A693" t="s">
        <v>59</v>
      </c>
      <c r="B693" s="3">
        <v>44188</v>
      </c>
      <c r="C693" t="s">
        <v>126</v>
      </c>
      <c r="D693" t="s">
        <v>127</v>
      </c>
      <c r="E693" t="s">
        <v>128</v>
      </c>
      <c r="F693" t="s">
        <v>11</v>
      </c>
      <c r="G693" t="s">
        <v>613</v>
      </c>
    </row>
    <row r="694" spans="1:7" ht="14.45">
      <c r="A694" t="s">
        <v>61</v>
      </c>
      <c r="B694" s="3">
        <v>44188</v>
      </c>
      <c r="C694" t="s">
        <v>126</v>
      </c>
      <c r="D694" t="s">
        <v>127</v>
      </c>
      <c r="E694" t="s">
        <v>128</v>
      </c>
      <c r="F694" t="s">
        <v>11</v>
      </c>
      <c r="G694" t="s">
        <v>613</v>
      </c>
    </row>
    <row r="695" spans="1:7" ht="14.45">
      <c r="A695" t="s">
        <v>62</v>
      </c>
      <c r="B695" s="3">
        <v>44188</v>
      </c>
      <c r="C695" t="s">
        <v>126</v>
      </c>
      <c r="D695" t="s">
        <v>127</v>
      </c>
      <c r="E695" t="s">
        <v>128</v>
      </c>
      <c r="F695" t="s">
        <v>11</v>
      </c>
      <c r="G695" t="s">
        <v>613</v>
      </c>
    </row>
    <row r="696" spans="1:7" ht="14.45">
      <c r="A696" t="s">
        <v>439</v>
      </c>
      <c r="B696" s="3">
        <v>44188</v>
      </c>
      <c r="C696" t="s">
        <v>94</v>
      </c>
      <c r="D696" t="s">
        <v>95</v>
      </c>
      <c r="E696" t="s">
        <v>95</v>
      </c>
      <c r="F696" t="s">
        <v>11</v>
      </c>
      <c r="G696" t="s">
        <v>614</v>
      </c>
    </row>
    <row r="697" spans="1:7" ht="14.45">
      <c r="A697" t="s">
        <v>63</v>
      </c>
      <c r="B697" s="3">
        <v>44188</v>
      </c>
      <c r="C697" t="s">
        <v>126</v>
      </c>
      <c r="D697" t="s">
        <v>127</v>
      </c>
      <c r="E697" t="s">
        <v>128</v>
      </c>
      <c r="F697" t="s">
        <v>11</v>
      </c>
      <c r="G697" t="s">
        <v>613</v>
      </c>
    </row>
    <row r="698" spans="1:7" ht="14.45">
      <c r="A698" t="s">
        <v>64</v>
      </c>
      <c r="B698" s="3">
        <v>44188</v>
      </c>
      <c r="C698" t="s">
        <v>126</v>
      </c>
      <c r="D698" t="s">
        <v>127</v>
      </c>
      <c r="E698" t="s">
        <v>128</v>
      </c>
      <c r="F698" t="s">
        <v>11</v>
      </c>
      <c r="G698" t="s">
        <v>613</v>
      </c>
    </row>
    <row r="699" spans="1:7" ht="14.45">
      <c r="A699" t="s">
        <v>65</v>
      </c>
      <c r="B699" s="3">
        <v>44188</v>
      </c>
      <c r="C699" t="s">
        <v>126</v>
      </c>
      <c r="D699" t="s">
        <v>127</v>
      </c>
      <c r="E699" t="s">
        <v>128</v>
      </c>
      <c r="F699" t="s">
        <v>11</v>
      </c>
      <c r="G699" t="s">
        <v>613</v>
      </c>
    </row>
    <row r="700" spans="1:7" ht="14.45">
      <c r="A700" t="s">
        <v>66</v>
      </c>
      <c r="B700" s="3">
        <v>44188</v>
      </c>
      <c r="C700" t="s">
        <v>126</v>
      </c>
      <c r="D700" t="s">
        <v>127</v>
      </c>
      <c r="E700" t="s">
        <v>128</v>
      </c>
      <c r="F700" t="s">
        <v>11</v>
      </c>
      <c r="G700" t="s">
        <v>613</v>
      </c>
    </row>
    <row r="701" spans="1:7" ht="14.45">
      <c r="A701" t="s">
        <v>67</v>
      </c>
      <c r="B701" s="3">
        <v>44188</v>
      </c>
      <c r="C701" t="s">
        <v>126</v>
      </c>
      <c r="D701" t="s">
        <v>127</v>
      </c>
      <c r="E701" t="s">
        <v>128</v>
      </c>
      <c r="F701" t="s">
        <v>11</v>
      </c>
      <c r="G701" t="s">
        <v>613</v>
      </c>
    </row>
    <row r="702" spans="1:7" ht="14.45">
      <c r="A702" t="s">
        <v>68</v>
      </c>
      <c r="B702" s="3">
        <v>44188</v>
      </c>
      <c r="C702" t="s">
        <v>126</v>
      </c>
      <c r="D702" t="s">
        <v>127</v>
      </c>
      <c r="E702" t="s">
        <v>128</v>
      </c>
      <c r="F702" t="s">
        <v>11</v>
      </c>
      <c r="G702" t="s">
        <v>613</v>
      </c>
    </row>
    <row r="703" spans="1:7" ht="14.45">
      <c r="A703" t="s">
        <v>69</v>
      </c>
      <c r="B703" s="3">
        <v>44188</v>
      </c>
      <c r="C703" t="s">
        <v>126</v>
      </c>
      <c r="D703" t="s">
        <v>127</v>
      </c>
      <c r="E703" t="s">
        <v>128</v>
      </c>
      <c r="F703" t="s">
        <v>11</v>
      </c>
      <c r="G703" t="s">
        <v>613</v>
      </c>
    </row>
    <row r="704" spans="1:7" ht="14.45">
      <c r="A704" t="s">
        <v>70</v>
      </c>
      <c r="B704" s="3">
        <v>44188</v>
      </c>
      <c r="C704" t="s">
        <v>126</v>
      </c>
      <c r="D704" t="s">
        <v>127</v>
      </c>
      <c r="E704" t="s">
        <v>128</v>
      </c>
      <c r="F704" t="s">
        <v>11</v>
      </c>
      <c r="G704" t="s">
        <v>613</v>
      </c>
    </row>
    <row r="705" spans="1:7" ht="14.45">
      <c r="A705" t="s">
        <v>71</v>
      </c>
      <c r="B705" s="3">
        <v>44188</v>
      </c>
      <c r="C705" t="s">
        <v>126</v>
      </c>
      <c r="D705" t="s">
        <v>127</v>
      </c>
      <c r="E705" t="s">
        <v>128</v>
      </c>
      <c r="F705" t="s">
        <v>11</v>
      </c>
      <c r="G705" t="s">
        <v>613</v>
      </c>
    </row>
    <row r="706" spans="1:7" ht="14.45">
      <c r="A706" t="s">
        <v>72</v>
      </c>
      <c r="B706" s="3">
        <v>44188</v>
      </c>
      <c r="C706" t="s">
        <v>126</v>
      </c>
      <c r="D706" t="s">
        <v>127</v>
      </c>
      <c r="E706" t="s">
        <v>128</v>
      </c>
      <c r="F706" t="s">
        <v>11</v>
      </c>
      <c r="G706" t="s">
        <v>613</v>
      </c>
    </row>
    <row r="707" spans="1:7" ht="14.45">
      <c r="A707" t="s">
        <v>73</v>
      </c>
      <c r="B707" s="3">
        <v>44188</v>
      </c>
      <c r="C707" t="s">
        <v>126</v>
      </c>
      <c r="D707" t="s">
        <v>127</v>
      </c>
      <c r="E707" t="s">
        <v>128</v>
      </c>
      <c r="F707" t="s">
        <v>11</v>
      </c>
      <c r="G707" t="s">
        <v>613</v>
      </c>
    </row>
    <row r="708" spans="1:7" ht="14.45">
      <c r="A708" t="s">
        <v>74</v>
      </c>
      <c r="B708" s="3">
        <v>44188</v>
      </c>
      <c r="C708" t="s">
        <v>126</v>
      </c>
      <c r="D708" t="s">
        <v>127</v>
      </c>
      <c r="E708" t="s">
        <v>128</v>
      </c>
      <c r="F708" t="s">
        <v>11</v>
      </c>
      <c r="G708" t="s">
        <v>613</v>
      </c>
    </row>
    <row r="709" spans="1:7" ht="14.45">
      <c r="A709" t="s">
        <v>75</v>
      </c>
      <c r="B709" s="3">
        <v>44188</v>
      </c>
      <c r="C709" t="s">
        <v>126</v>
      </c>
      <c r="D709" t="s">
        <v>127</v>
      </c>
      <c r="E709" t="s">
        <v>128</v>
      </c>
      <c r="F709" t="s">
        <v>11</v>
      </c>
      <c r="G709" t="s">
        <v>613</v>
      </c>
    </row>
    <row r="710" spans="1:7" ht="14.45">
      <c r="A710" t="s">
        <v>76</v>
      </c>
      <c r="B710" s="3">
        <v>44188</v>
      </c>
      <c r="C710" t="s">
        <v>126</v>
      </c>
      <c r="D710" t="s">
        <v>127</v>
      </c>
      <c r="E710" t="s">
        <v>128</v>
      </c>
      <c r="F710" t="s">
        <v>11</v>
      </c>
      <c r="G710" t="s">
        <v>613</v>
      </c>
    </row>
    <row r="711" spans="1:7" ht="14.45">
      <c r="A711" t="s">
        <v>77</v>
      </c>
      <c r="B711" s="3">
        <v>44188</v>
      </c>
      <c r="C711" t="s">
        <v>126</v>
      </c>
      <c r="D711" t="s">
        <v>127</v>
      </c>
      <c r="E711" t="s">
        <v>128</v>
      </c>
      <c r="F711" t="s">
        <v>11</v>
      </c>
      <c r="G711" t="s">
        <v>613</v>
      </c>
    </row>
    <row r="712" spans="1:7" ht="14.45">
      <c r="A712" t="s">
        <v>78</v>
      </c>
      <c r="B712" s="3">
        <v>44188</v>
      </c>
      <c r="C712" t="s">
        <v>126</v>
      </c>
      <c r="D712" t="s">
        <v>127</v>
      </c>
      <c r="E712" t="s">
        <v>128</v>
      </c>
      <c r="F712" t="s">
        <v>11</v>
      </c>
      <c r="G712" t="s">
        <v>613</v>
      </c>
    </row>
    <row r="713" spans="1:7" ht="14.45">
      <c r="A713" t="s">
        <v>79</v>
      </c>
      <c r="B713" s="3">
        <v>44188</v>
      </c>
      <c r="C713" t="s">
        <v>126</v>
      </c>
      <c r="D713" t="s">
        <v>127</v>
      </c>
      <c r="E713" t="s">
        <v>128</v>
      </c>
      <c r="F713" t="s">
        <v>11</v>
      </c>
      <c r="G713" t="s">
        <v>613</v>
      </c>
    </row>
    <row r="714" spans="1:7" ht="14.45">
      <c r="A714" t="s">
        <v>80</v>
      </c>
      <c r="B714" s="3">
        <v>44188</v>
      </c>
      <c r="C714" t="s">
        <v>126</v>
      </c>
      <c r="D714" t="s">
        <v>127</v>
      </c>
      <c r="E714" t="s">
        <v>128</v>
      </c>
      <c r="F714" t="s">
        <v>11</v>
      </c>
      <c r="G714" t="s">
        <v>613</v>
      </c>
    </row>
    <row r="715" spans="1:7" ht="14.45">
      <c r="A715" t="s">
        <v>81</v>
      </c>
      <c r="B715" s="3">
        <v>44188</v>
      </c>
      <c r="C715" t="s">
        <v>126</v>
      </c>
      <c r="D715" t="s">
        <v>127</v>
      </c>
      <c r="E715" t="s">
        <v>128</v>
      </c>
      <c r="F715" t="s">
        <v>11</v>
      </c>
      <c r="G715" t="s">
        <v>613</v>
      </c>
    </row>
    <row r="716" spans="1:7" ht="14.45">
      <c r="A716" t="s">
        <v>82</v>
      </c>
      <c r="B716" s="3">
        <v>44188</v>
      </c>
      <c r="C716" t="s">
        <v>126</v>
      </c>
      <c r="D716" t="s">
        <v>127</v>
      </c>
      <c r="E716" t="s">
        <v>128</v>
      </c>
      <c r="F716" t="s">
        <v>11</v>
      </c>
      <c r="G716" t="s">
        <v>613</v>
      </c>
    </row>
    <row r="717" spans="1:7" ht="14.45">
      <c r="A717" t="s">
        <v>83</v>
      </c>
      <c r="B717" s="3">
        <v>44188</v>
      </c>
      <c r="C717" t="s">
        <v>126</v>
      </c>
      <c r="D717" t="s">
        <v>127</v>
      </c>
      <c r="E717" t="s">
        <v>128</v>
      </c>
      <c r="F717" t="s">
        <v>11</v>
      </c>
      <c r="G717" t="s">
        <v>613</v>
      </c>
    </row>
    <row r="718" spans="1:7" ht="14.45">
      <c r="A718" t="s">
        <v>84</v>
      </c>
      <c r="B718" s="3">
        <v>44188</v>
      </c>
      <c r="C718" t="s">
        <v>126</v>
      </c>
      <c r="D718" t="s">
        <v>127</v>
      </c>
      <c r="E718" t="s">
        <v>128</v>
      </c>
      <c r="F718" t="s">
        <v>11</v>
      </c>
      <c r="G718" t="s">
        <v>613</v>
      </c>
    </row>
    <row r="719" spans="1:7" ht="14.45">
      <c r="A719" t="s">
        <v>85</v>
      </c>
      <c r="B719" s="3">
        <v>44188</v>
      </c>
      <c r="C719" t="s">
        <v>126</v>
      </c>
      <c r="D719" t="s">
        <v>127</v>
      </c>
      <c r="E719" t="s">
        <v>128</v>
      </c>
      <c r="F719" t="s">
        <v>11</v>
      </c>
      <c r="G719" t="s">
        <v>613</v>
      </c>
    </row>
    <row r="720" spans="1:7" ht="14.45">
      <c r="A720" t="s">
        <v>86</v>
      </c>
      <c r="B720" s="3">
        <v>44188</v>
      </c>
      <c r="C720" t="s">
        <v>126</v>
      </c>
      <c r="D720" t="s">
        <v>127</v>
      </c>
      <c r="E720" t="s">
        <v>128</v>
      </c>
      <c r="F720" t="s">
        <v>11</v>
      </c>
      <c r="G720" t="s">
        <v>613</v>
      </c>
    </row>
    <row r="721" spans="1:7" ht="14.45">
      <c r="A721" t="s">
        <v>87</v>
      </c>
      <c r="B721" s="3">
        <v>44188</v>
      </c>
      <c r="C721" t="s">
        <v>126</v>
      </c>
      <c r="D721" t="s">
        <v>127</v>
      </c>
      <c r="E721" t="s">
        <v>128</v>
      </c>
      <c r="F721" t="s">
        <v>11</v>
      </c>
      <c r="G721" t="s">
        <v>613</v>
      </c>
    </row>
    <row r="722" spans="1:7" ht="14.45">
      <c r="A722" t="s">
        <v>88</v>
      </c>
      <c r="B722" s="3">
        <v>44188</v>
      </c>
      <c r="C722" t="s">
        <v>126</v>
      </c>
      <c r="D722" t="s">
        <v>127</v>
      </c>
      <c r="E722" t="s">
        <v>128</v>
      </c>
      <c r="F722" t="s">
        <v>11</v>
      </c>
      <c r="G722" t="s">
        <v>613</v>
      </c>
    </row>
    <row r="723" spans="1:7" ht="14.45">
      <c r="A723" t="s">
        <v>89</v>
      </c>
      <c r="B723" s="3">
        <v>44188</v>
      </c>
      <c r="C723" t="s">
        <v>126</v>
      </c>
      <c r="D723" t="s">
        <v>127</v>
      </c>
      <c r="E723" t="s">
        <v>128</v>
      </c>
      <c r="F723" t="s">
        <v>11</v>
      </c>
      <c r="G723" t="s">
        <v>613</v>
      </c>
    </row>
    <row r="724" spans="1:7" ht="14.45">
      <c r="A724" t="s">
        <v>96</v>
      </c>
      <c r="B724" s="3">
        <v>44187</v>
      </c>
      <c r="C724" t="s">
        <v>126</v>
      </c>
      <c r="D724" t="s">
        <v>127</v>
      </c>
      <c r="E724" t="s">
        <v>128</v>
      </c>
      <c r="F724" t="s">
        <v>11</v>
      </c>
      <c r="G724" t="s">
        <v>615</v>
      </c>
    </row>
    <row r="725" spans="1:7" ht="14.45">
      <c r="A725" t="s">
        <v>49</v>
      </c>
      <c r="B725" s="3">
        <v>44187</v>
      </c>
      <c r="C725" t="s">
        <v>126</v>
      </c>
      <c r="D725" t="s">
        <v>127</v>
      </c>
      <c r="E725" t="s">
        <v>128</v>
      </c>
      <c r="F725" t="s">
        <v>11</v>
      </c>
      <c r="G725" t="s">
        <v>616</v>
      </c>
    </row>
    <row r="726" spans="1:7" ht="14.45">
      <c r="A726" t="s">
        <v>529</v>
      </c>
      <c r="B726" s="3">
        <v>44186</v>
      </c>
      <c r="C726" t="s">
        <v>126</v>
      </c>
      <c r="D726" t="s">
        <v>127</v>
      </c>
      <c r="E726" t="s">
        <v>128</v>
      </c>
      <c r="F726" t="s">
        <v>11</v>
      </c>
      <c r="G726" t="s">
        <v>617</v>
      </c>
    </row>
    <row r="727" spans="1:7" ht="14.45">
      <c r="A727" t="s">
        <v>597</v>
      </c>
      <c r="B727" s="3">
        <v>44185</v>
      </c>
      <c r="C727" t="s">
        <v>314</v>
      </c>
      <c r="D727" t="s">
        <v>38</v>
      </c>
      <c r="E727" t="s">
        <v>38</v>
      </c>
      <c r="F727" t="s">
        <v>11</v>
      </c>
      <c r="G727" t="s">
        <v>129</v>
      </c>
    </row>
    <row r="728" spans="1:7" ht="14.45">
      <c r="A728" t="s">
        <v>597</v>
      </c>
      <c r="B728" s="3">
        <v>44185</v>
      </c>
      <c r="C728" t="s">
        <v>169</v>
      </c>
      <c r="D728" t="s">
        <v>170</v>
      </c>
      <c r="E728" t="s">
        <v>170</v>
      </c>
      <c r="F728" t="s">
        <v>11</v>
      </c>
      <c r="G728" t="s">
        <v>129</v>
      </c>
    </row>
    <row r="729" spans="1:7" ht="14.45">
      <c r="A729" t="s">
        <v>382</v>
      </c>
      <c r="B729" s="3">
        <v>44184</v>
      </c>
      <c r="C729" t="s">
        <v>126</v>
      </c>
      <c r="D729" t="s">
        <v>127</v>
      </c>
      <c r="E729" t="s">
        <v>128</v>
      </c>
      <c r="F729" t="s">
        <v>100</v>
      </c>
      <c r="G729" t="s">
        <v>618</v>
      </c>
    </row>
    <row r="730" spans="1:7" ht="14.45">
      <c r="A730" t="s">
        <v>460</v>
      </c>
      <c r="B730" s="3">
        <v>44183</v>
      </c>
      <c r="C730" t="s">
        <v>94</v>
      </c>
      <c r="D730" t="s">
        <v>95</v>
      </c>
      <c r="E730" t="s">
        <v>95</v>
      </c>
      <c r="F730" t="s">
        <v>11</v>
      </c>
      <c r="G730" t="s">
        <v>129</v>
      </c>
    </row>
    <row r="731" spans="1:7" ht="14.45">
      <c r="A731" t="s">
        <v>461</v>
      </c>
      <c r="B731" s="3">
        <v>44183</v>
      </c>
      <c r="C731" t="s">
        <v>94</v>
      </c>
      <c r="D731" t="s">
        <v>95</v>
      </c>
      <c r="E731" t="s">
        <v>95</v>
      </c>
      <c r="F731" t="s">
        <v>11</v>
      </c>
      <c r="G731" t="s">
        <v>129</v>
      </c>
    </row>
    <row r="732" spans="1:7" ht="14.45">
      <c r="A732" t="s">
        <v>619</v>
      </c>
      <c r="B732" s="3">
        <v>44183</v>
      </c>
      <c r="C732" t="s">
        <v>120</v>
      </c>
      <c r="D732" t="s">
        <v>25</v>
      </c>
      <c r="E732" t="s">
        <v>25</v>
      </c>
      <c r="F732" t="s">
        <v>11</v>
      </c>
      <c r="G732" t="s">
        <v>620</v>
      </c>
    </row>
    <row r="733" spans="1:7" ht="14.45">
      <c r="A733" t="s">
        <v>619</v>
      </c>
      <c r="B733" s="3">
        <v>44183</v>
      </c>
      <c r="C733" t="s">
        <v>126</v>
      </c>
      <c r="D733" t="s">
        <v>127</v>
      </c>
      <c r="E733" t="s">
        <v>128</v>
      </c>
      <c r="F733" t="s">
        <v>100</v>
      </c>
      <c r="G733" t="s">
        <v>620</v>
      </c>
    </row>
    <row r="734" spans="1:7" ht="14.45">
      <c r="A734" t="s">
        <v>463</v>
      </c>
      <c r="B734" s="3">
        <v>44183</v>
      </c>
      <c r="C734" t="s">
        <v>94</v>
      </c>
      <c r="D734" t="s">
        <v>95</v>
      </c>
      <c r="E734" t="s">
        <v>95</v>
      </c>
      <c r="F734" t="s">
        <v>100</v>
      </c>
      <c r="G734" t="s">
        <v>621</v>
      </c>
    </row>
    <row r="735" spans="1:7" ht="14.45">
      <c r="A735" t="s">
        <v>90</v>
      </c>
      <c r="B735" s="3">
        <v>44182</v>
      </c>
      <c r="C735" t="s">
        <v>120</v>
      </c>
      <c r="D735" t="s">
        <v>25</v>
      </c>
      <c r="E735" t="s">
        <v>25</v>
      </c>
      <c r="F735" t="s">
        <v>100</v>
      </c>
      <c r="G735" t="s">
        <v>622</v>
      </c>
    </row>
    <row r="736" spans="1:7" ht="14.45">
      <c r="A736" t="s">
        <v>265</v>
      </c>
      <c r="B736" s="3">
        <v>44182</v>
      </c>
      <c r="C736" t="s">
        <v>126</v>
      </c>
      <c r="D736" t="s">
        <v>127</v>
      </c>
      <c r="E736" t="s">
        <v>128</v>
      </c>
      <c r="F736" t="s">
        <v>11</v>
      </c>
      <c r="G736" t="s">
        <v>623</v>
      </c>
    </row>
    <row r="737" spans="1:7" ht="14.45">
      <c r="A737" t="s">
        <v>211</v>
      </c>
      <c r="B737" s="3">
        <v>44181</v>
      </c>
      <c r="C737" t="s">
        <v>126</v>
      </c>
      <c r="D737" t="s">
        <v>127</v>
      </c>
      <c r="E737" t="s">
        <v>128</v>
      </c>
      <c r="F737" t="s">
        <v>11</v>
      </c>
      <c r="G737" t="s">
        <v>624</v>
      </c>
    </row>
    <row r="738" spans="1:7" ht="14.45">
      <c r="A738" t="s">
        <v>450</v>
      </c>
      <c r="B738" s="3">
        <v>44181</v>
      </c>
      <c r="C738" t="s">
        <v>203</v>
      </c>
      <c r="D738" t="s">
        <v>204</v>
      </c>
      <c r="E738" t="s">
        <v>204</v>
      </c>
      <c r="F738" t="s">
        <v>11</v>
      </c>
      <c r="G738" t="s">
        <v>129</v>
      </c>
    </row>
    <row r="739" spans="1:7" ht="14.45">
      <c r="A739" t="s">
        <v>562</v>
      </c>
      <c r="B739" s="3">
        <v>44180</v>
      </c>
      <c r="C739" t="s">
        <v>126</v>
      </c>
      <c r="D739" t="s">
        <v>127</v>
      </c>
      <c r="E739" t="s">
        <v>128</v>
      </c>
      <c r="F739" t="s">
        <v>11</v>
      </c>
      <c r="G739" t="s">
        <v>625</v>
      </c>
    </row>
    <row r="740" spans="1:7" ht="14.45">
      <c r="A740" t="s">
        <v>254</v>
      </c>
      <c r="B740" s="3">
        <v>44180</v>
      </c>
      <c r="C740" t="s">
        <v>126</v>
      </c>
      <c r="D740" t="s">
        <v>127</v>
      </c>
      <c r="E740" t="s">
        <v>128</v>
      </c>
      <c r="F740" t="s">
        <v>11</v>
      </c>
      <c r="G740" t="s">
        <v>626</v>
      </c>
    </row>
    <row r="741" spans="1:7" ht="14.45">
      <c r="A741" t="s">
        <v>359</v>
      </c>
      <c r="B741" s="3">
        <v>44180</v>
      </c>
      <c r="C741" t="s">
        <v>126</v>
      </c>
      <c r="D741" t="s">
        <v>127</v>
      </c>
      <c r="E741" t="s">
        <v>128</v>
      </c>
      <c r="F741" t="s">
        <v>11</v>
      </c>
      <c r="G741" t="s">
        <v>627</v>
      </c>
    </row>
    <row r="742" spans="1:7" ht="14.45">
      <c r="A742" t="s">
        <v>8</v>
      </c>
      <c r="B742" s="3">
        <v>44179</v>
      </c>
      <c r="C742" t="s">
        <v>126</v>
      </c>
      <c r="D742" t="s">
        <v>127</v>
      </c>
      <c r="E742" t="s">
        <v>128</v>
      </c>
      <c r="F742" t="s">
        <v>11</v>
      </c>
      <c r="G742" t="s">
        <v>628</v>
      </c>
    </row>
    <row r="743" spans="1:7" ht="14.45">
      <c r="A743" t="s">
        <v>428</v>
      </c>
      <c r="B743" s="3">
        <v>44178</v>
      </c>
      <c r="C743" t="s">
        <v>203</v>
      </c>
      <c r="D743" t="s">
        <v>204</v>
      </c>
      <c r="E743" t="s">
        <v>204</v>
      </c>
      <c r="F743" t="s">
        <v>11</v>
      </c>
      <c r="G743" t="s">
        <v>129</v>
      </c>
    </row>
    <row r="744" spans="1:7" ht="14.45">
      <c r="A744" t="s">
        <v>281</v>
      </c>
      <c r="B744" s="3">
        <v>44178</v>
      </c>
      <c r="C744" t="s">
        <v>203</v>
      </c>
      <c r="D744" t="s">
        <v>204</v>
      </c>
      <c r="E744" t="s">
        <v>204</v>
      </c>
      <c r="F744" t="s">
        <v>11</v>
      </c>
      <c r="G744" t="s">
        <v>129</v>
      </c>
    </row>
    <row r="745" spans="1:7" ht="14.45">
      <c r="A745" t="s">
        <v>281</v>
      </c>
      <c r="B745" s="3">
        <v>44178</v>
      </c>
      <c r="C745" t="s">
        <v>126</v>
      </c>
      <c r="D745" t="s">
        <v>127</v>
      </c>
      <c r="E745" t="s">
        <v>128</v>
      </c>
      <c r="F745" t="s">
        <v>11</v>
      </c>
      <c r="G745" t="s">
        <v>629</v>
      </c>
    </row>
    <row r="746" spans="1:7" ht="14.45">
      <c r="A746" t="s">
        <v>167</v>
      </c>
      <c r="B746" s="3">
        <v>44178</v>
      </c>
      <c r="C746" t="s">
        <v>126</v>
      </c>
      <c r="D746" t="s">
        <v>127</v>
      </c>
      <c r="E746" t="s">
        <v>128</v>
      </c>
      <c r="F746" t="s">
        <v>100</v>
      </c>
      <c r="G746" t="s">
        <v>630</v>
      </c>
    </row>
    <row r="747" spans="1:7" ht="14.45">
      <c r="A747" t="s">
        <v>601</v>
      </c>
      <c r="B747" s="3">
        <v>44176</v>
      </c>
      <c r="C747" t="s">
        <v>126</v>
      </c>
      <c r="D747" t="s">
        <v>127</v>
      </c>
      <c r="E747" t="s">
        <v>128</v>
      </c>
      <c r="F747" t="s">
        <v>11</v>
      </c>
      <c r="G747" t="s">
        <v>631</v>
      </c>
    </row>
    <row r="748" spans="1:7" ht="14.45">
      <c r="A748" t="s">
        <v>43</v>
      </c>
      <c r="B748" s="3">
        <v>44176</v>
      </c>
      <c r="C748" t="s">
        <v>126</v>
      </c>
      <c r="D748" t="s">
        <v>127</v>
      </c>
      <c r="E748" t="s">
        <v>128</v>
      </c>
      <c r="F748" t="s">
        <v>11</v>
      </c>
      <c r="G748" t="s">
        <v>632</v>
      </c>
    </row>
    <row r="749" spans="1:7" ht="14.45">
      <c r="A749" t="s">
        <v>461</v>
      </c>
      <c r="B749" s="3">
        <v>44176</v>
      </c>
      <c r="C749" t="s">
        <v>126</v>
      </c>
      <c r="D749" t="s">
        <v>127</v>
      </c>
      <c r="E749" t="s">
        <v>128</v>
      </c>
      <c r="F749" t="s">
        <v>11</v>
      </c>
      <c r="G749" t="s">
        <v>129</v>
      </c>
    </row>
    <row r="750" spans="1:7" ht="14.45">
      <c r="A750" t="s">
        <v>633</v>
      </c>
      <c r="B750" s="3">
        <v>44176</v>
      </c>
      <c r="C750" t="s">
        <v>126</v>
      </c>
      <c r="D750" t="s">
        <v>127</v>
      </c>
      <c r="E750" t="s">
        <v>128</v>
      </c>
      <c r="F750" t="s">
        <v>11</v>
      </c>
      <c r="G750" t="s">
        <v>129</v>
      </c>
    </row>
    <row r="751" spans="1:7" ht="14.45">
      <c r="A751" t="s">
        <v>463</v>
      </c>
      <c r="B751" s="3">
        <v>44176</v>
      </c>
      <c r="C751" t="s">
        <v>126</v>
      </c>
      <c r="D751" t="s">
        <v>127</v>
      </c>
      <c r="E751" t="s">
        <v>128</v>
      </c>
      <c r="F751" t="s">
        <v>100</v>
      </c>
      <c r="G751" t="s">
        <v>634</v>
      </c>
    </row>
    <row r="752" spans="1:7" ht="14.45">
      <c r="A752" t="s">
        <v>439</v>
      </c>
      <c r="B752" s="3">
        <v>44174</v>
      </c>
      <c r="C752" t="s">
        <v>126</v>
      </c>
      <c r="D752" t="s">
        <v>127</v>
      </c>
      <c r="E752" t="s">
        <v>128</v>
      </c>
      <c r="F752" t="s">
        <v>100</v>
      </c>
      <c r="G752" t="s">
        <v>635</v>
      </c>
    </row>
    <row r="753" spans="1:7" ht="14.45">
      <c r="A753" t="s">
        <v>49</v>
      </c>
      <c r="B753" s="3">
        <v>44174</v>
      </c>
      <c r="C753" t="s">
        <v>19</v>
      </c>
      <c r="D753" t="s">
        <v>20</v>
      </c>
      <c r="E753" t="s">
        <v>20</v>
      </c>
      <c r="F753" t="s">
        <v>100</v>
      </c>
      <c r="G753" t="s">
        <v>636</v>
      </c>
    </row>
    <row r="754" spans="1:7" ht="14.45">
      <c r="A754" t="s">
        <v>49</v>
      </c>
      <c r="B754" s="3">
        <v>44174</v>
      </c>
      <c r="C754" t="s">
        <v>188</v>
      </c>
      <c r="D754" t="s">
        <v>189</v>
      </c>
      <c r="E754" t="s">
        <v>189</v>
      </c>
      <c r="F754" t="s">
        <v>100</v>
      </c>
      <c r="G754" t="s">
        <v>636</v>
      </c>
    </row>
    <row r="755" spans="1:7" ht="14.45">
      <c r="A755" t="s">
        <v>108</v>
      </c>
      <c r="B755" s="3">
        <v>44169</v>
      </c>
      <c r="C755" t="s">
        <v>126</v>
      </c>
      <c r="D755" t="s">
        <v>127</v>
      </c>
      <c r="E755" t="s">
        <v>128</v>
      </c>
      <c r="F755" t="s">
        <v>11</v>
      </c>
      <c r="G755" t="s">
        <v>637</v>
      </c>
    </row>
    <row r="756" spans="1:7" ht="14.45">
      <c r="A756" t="s">
        <v>511</v>
      </c>
      <c r="B756" s="3">
        <v>44167</v>
      </c>
      <c r="C756" t="s">
        <v>126</v>
      </c>
      <c r="D756" t="s">
        <v>127</v>
      </c>
      <c r="E756" t="s">
        <v>128</v>
      </c>
      <c r="F756" t="s">
        <v>100</v>
      </c>
      <c r="G756" t="s">
        <v>638</v>
      </c>
    </row>
    <row r="757" spans="1:7" ht="14.45">
      <c r="A757" t="s">
        <v>639</v>
      </c>
      <c r="B757" s="3">
        <v>44167</v>
      </c>
      <c r="C757" t="s">
        <v>126</v>
      </c>
      <c r="D757" t="s">
        <v>127</v>
      </c>
      <c r="E757" t="s">
        <v>128</v>
      </c>
      <c r="F757" t="s">
        <v>11</v>
      </c>
      <c r="G757" t="s">
        <v>129</v>
      </c>
    </row>
    <row r="758" spans="1:7" ht="14.45">
      <c r="A758" t="s">
        <v>29</v>
      </c>
      <c r="B758" s="3">
        <v>44167</v>
      </c>
      <c r="C758" t="s">
        <v>126</v>
      </c>
      <c r="D758" t="s">
        <v>127</v>
      </c>
      <c r="E758" t="s">
        <v>128</v>
      </c>
      <c r="F758" t="s">
        <v>11</v>
      </c>
      <c r="G758" t="s">
        <v>640</v>
      </c>
    </row>
    <row r="759" spans="1:7" ht="14.45">
      <c r="A759" t="s">
        <v>641</v>
      </c>
      <c r="B759" s="3">
        <v>44166</v>
      </c>
      <c r="C759" t="s">
        <v>203</v>
      </c>
      <c r="D759" t="s">
        <v>204</v>
      </c>
      <c r="E759" t="s">
        <v>204</v>
      </c>
      <c r="F759" t="s">
        <v>11</v>
      </c>
      <c r="G759" t="s">
        <v>129</v>
      </c>
    </row>
    <row r="760" spans="1:7" ht="14.45">
      <c r="A760" t="s">
        <v>108</v>
      </c>
      <c r="B760" s="3">
        <v>44138</v>
      </c>
      <c r="C760" t="s">
        <v>203</v>
      </c>
      <c r="D760" t="s">
        <v>204</v>
      </c>
      <c r="E760" t="s">
        <v>204</v>
      </c>
      <c r="F760" t="s">
        <v>11</v>
      </c>
      <c r="G760" t="s">
        <v>129</v>
      </c>
    </row>
    <row r="761" spans="1:7" ht="14.45">
      <c r="A761" t="s">
        <v>108</v>
      </c>
      <c r="B761" s="3">
        <v>44138</v>
      </c>
      <c r="C761" t="s">
        <v>19</v>
      </c>
      <c r="D761" t="s">
        <v>20</v>
      </c>
      <c r="E761" t="s">
        <v>20</v>
      </c>
      <c r="F761" t="s">
        <v>11</v>
      </c>
      <c r="G761" t="s">
        <v>129</v>
      </c>
    </row>
    <row r="762" spans="1:7" ht="14.45">
      <c r="A762" t="s">
        <v>98</v>
      </c>
      <c r="B762" s="3">
        <v>44117</v>
      </c>
      <c r="C762" t="s">
        <v>235</v>
      </c>
      <c r="D762" t="s">
        <v>236</v>
      </c>
      <c r="E762" t="s">
        <v>237</v>
      </c>
      <c r="F762" t="s">
        <v>100</v>
      </c>
      <c r="G762" t="s">
        <v>642</v>
      </c>
    </row>
    <row r="763" spans="1:7" ht="14.45">
      <c r="A763" t="s">
        <v>98</v>
      </c>
      <c r="B763" s="3">
        <v>44054</v>
      </c>
      <c r="C763" t="s">
        <v>120</v>
      </c>
      <c r="D763" t="s">
        <v>25</v>
      </c>
      <c r="E763" t="s">
        <v>25</v>
      </c>
      <c r="F763" t="s">
        <v>100</v>
      </c>
      <c r="G763" t="s">
        <v>643</v>
      </c>
    </row>
    <row r="764" spans="1:7" ht="14.45">
      <c r="A764" t="s">
        <v>276</v>
      </c>
      <c r="B764" s="3">
        <v>44034</v>
      </c>
      <c r="C764" t="s">
        <v>158</v>
      </c>
      <c r="D764" t="s">
        <v>159</v>
      </c>
      <c r="E764" t="s">
        <v>159</v>
      </c>
      <c r="F764" t="s">
        <v>11</v>
      </c>
      <c r="G764" t="s">
        <v>129</v>
      </c>
    </row>
    <row r="765" spans="1:7" ht="14.45">
      <c r="A765" t="s">
        <v>276</v>
      </c>
      <c r="B765" s="3">
        <v>44034</v>
      </c>
      <c r="C765" t="s">
        <v>188</v>
      </c>
      <c r="D765" t="s">
        <v>189</v>
      </c>
      <c r="E765" t="s">
        <v>189</v>
      </c>
      <c r="F765" t="s">
        <v>11</v>
      </c>
      <c r="G765" t="s">
        <v>129</v>
      </c>
    </row>
    <row r="766" spans="1:7" ht="14.45">
      <c r="A766" t="s">
        <v>619</v>
      </c>
      <c r="B766" s="3">
        <v>43838</v>
      </c>
      <c r="C766" t="s">
        <v>19</v>
      </c>
      <c r="D766" t="s">
        <v>20</v>
      </c>
      <c r="E766" t="s">
        <v>20</v>
      </c>
      <c r="F766" t="s">
        <v>11</v>
      </c>
      <c r="G766" t="s">
        <v>644</v>
      </c>
    </row>
  </sheetData>
  <printOptions/>
  <pageMargins left="0.7" right="0.7" top="0.75" bottom="0.75" header="0.511805555555555" footer="0.511805555555555"/>
  <pageSetup horizontalDpi="300" verticalDpi="300" orientation="portrait" copies="1"/>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G255"/>
  <sheetViews>
    <sheetView showGridLines="0" workbookViewId="0" topLeftCell="A1">
      <selection activeCell="A1" sqref="A1"/>
    </sheetView>
  </sheetViews>
  <sheetFormatPr defaultColWidth="8.57421875" defaultRowHeight="15"/>
  <cols>
    <col min="1" max="1" width="26.57421875" style="0" customWidth="1"/>
    <col min="2" max="2" width="37.421875" style="0" customWidth="1"/>
    <col min="3" max="3" width="31.140625" style="0" customWidth="1"/>
    <col min="4" max="4" width="15.57421875" style="0" customWidth="1"/>
    <col min="5" max="5" width="19.140625" style="0" customWidth="1"/>
    <col min="6" max="6" width="18.421875" style="0" customWidth="1"/>
    <col min="7" max="7" width="16.57421875" style="0" customWidth="1"/>
  </cols>
  <sheetData>
    <row r="1" spans="1:7" ht="14.45">
      <c r="A1" s="2" t="s">
        <v>645</v>
      </c>
      <c r="B1" s="2" t="s">
        <v>3</v>
      </c>
      <c r="C1" s="2" t="s">
        <v>646</v>
      </c>
      <c r="D1" s="2" t="s">
        <v>647</v>
      </c>
      <c r="E1" s="2" t="s">
        <v>648</v>
      </c>
      <c r="F1" s="2" t="s">
        <v>649</v>
      </c>
      <c r="G1" s="2" t="s">
        <v>7</v>
      </c>
    </row>
    <row r="2" spans="1:7" ht="14.45">
      <c r="A2" t="s">
        <v>650</v>
      </c>
      <c r="B2" t="s">
        <v>651</v>
      </c>
      <c r="C2" t="s">
        <v>652</v>
      </c>
      <c r="E2" t="s">
        <v>653</v>
      </c>
      <c r="F2" t="s">
        <v>654</v>
      </c>
      <c r="G2" t="s">
        <v>655</v>
      </c>
    </row>
    <row r="3" spans="1:7" ht="14.45">
      <c r="A3" t="s">
        <v>10</v>
      </c>
      <c r="B3" t="s">
        <v>9</v>
      </c>
      <c r="C3" t="s">
        <v>656</v>
      </c>
      <c r="E3" t="s">
        <v>653</v>
      </c>
      <c r="F3" t="s">
        <v>657</v>
      </c>
      <c r="G3" t="s">
        <v>658</v>
      </c>
    </row>
    <row r="4" spans="1:7" ht="14.45">
      <c r="A4" t="s">
        <v>659</v>
      </c>
      <c r="C4" t="s">
        <v>656</v>
      </c>
      <c r="E4" t="s">
        <v>653</v>
      </c>
      <c r="F4" t="s">
        <v>660</v>
      </c>
      <c r="G4" t="s">
        <v>661</v>
      </c>
    </row>
    <row r="5" spans="1:7" ht="14.45">
      <c r="A5" t="s">
        <v>25</v>
      </c>
      <c r="B5" t="s">
        <v>120</v>
      </c>
      <c r="C5" t="s">
        <v>662</v>
      </c>
      <c r="D5" t="s">
        <v>369</v>
      </c>
      <c r="E5" t="s">
        <v>663</v>
      </c>
      <c r="F5" t="s">
        <v>654</v>
      </c>
      <c r="G5" t="s">
        <v>664</v>
      </c>
    </row>
    <row r="6" spans="1:7" ht="14.45">
      <c r="A6" t="s">
        <v>170</v>
      </c>
      <c r="B6" t="s">
        <v>169</v>
      </c>
      <c r="C6" t="s">
        <v>662</v>
      </c>
      <c r="D6" t="s">
        <v>369</v>
      </c>
      <c r="E6" t="s">
        <v>663</v>
      </c>
      <c r="F6" t="s">
        <v>654</v>
      </c>
      <c r="G6" t="s">
        <v>664</v>
      </c>
    </row>
    <row r="7" spans="1:7" ht="14.45">
      <c r="A7" t="s">
        <v>204</v>
      </c>
      <c r="B7" t="s">
        <v>203</v>
      </c>
      <c r="C7" t="s">
        <v>665</v>
      </c>
      <c r="D7" t="s">
        <v>96</v>
      </c>
      <c r="E7" t="s">
        <v>663</v>
      </c>
      <c r="F7" t="s">
        <v>666</v>
      </c>
      <c r="G7" t="s">
        <v>667</v>
      </c>
    </row>
    <row r="8" spans="1:7" ht="14.45">
      <c r="A8" t="s">
        <v>25</v>
      </c>
      <c r="B8" t="s">
        <v>120</v>
      </c>
      <c r="C8" t="s">
        <v>668</v>
      </c>
      <c r="D8" t="s">
        <v>96</v>
      </c>
      <c r="E8" t="s">
        <v>663</v>
      </c>
      <c r="F8" t="s">
        <v>669</v>
      </c>
      <c r="G8" t="s">
        <v>670</v>
      </c>
    </row>
    <row r="9" spans="1:7" ht="14.45">
      <c r="A9" t="s">
        <v>20</v>
      </c>
      <c r="B9" t="s">
        <v>19</v>
      </c>
      <c r="C9" t="s">
        <v>671</v>
      </c>
      <c r="D9" t="s">
        <v>96</v>
      </c>
      <c r="E9" t="s">
        <v>663</v>
      </c>
      <c r="F9" t="s">
        <v>669</v>
      </c>
      <c r="G9" t="s">
        <v>672</v>
      </c>
    </row>
    <row r="10" spans="1:7" ht="14.45">
      <c r="A10" t="s">
        <v>204</v>
      </c>
      <c r="B10" t="s">
        <v>203</v>
      </c>
      <c r="C10" t="s">
        <v>673</v>
      </c>
      <c r="D10" t="s">
        <v>31</v>
      </c>
      <c r="E10" t="s">
        <v>663</v>
      </c>
      <c r="F10" t="s">
        <v>660</v>
      </c>
      <c r="G10" t="s">
        <v>674</v>
      </c>
    </row>
    <row r="11" spans="1:7" ht="14.45">
      <c r="A11" t="s">
        <v>95</v>
      </c>
      <c r="B11" t="s">
        <v>94</v>
      </c>
      <c r="C11" t="s">
        <v>95</v>
      </c>
      <c r="D11" t="s">
        <v>31</v>
      </c>
      <c r="E11" t="s">
        <v>675</v>
      </c>
      <c r="F11" t="s">
        <v>660</v>
      </c>
      <c r="G11" t="s">
        <v>676</v>
      </c>
    </row>
    <row r="12" spans="1:7" ht="14.45">
      <c r="A12" t="s">
        <v>677</v>
      </c>
      <c r="B12" t="s">
        <v>678</v>
      </c>
      <c r="C12" t="s">
        <v>679</v>
      </c>
      <c r="D12" t="s">
        <v>59</v>
      </c>
      <c r="E12" t="s">
        <v>653</v>
      </c>
      <c r="F12" t="s">
        <v>666</v>
      </c>
      <c r="G12" t="s">
        <v>680</v>
      </c>
    </row>
    <row r="13" spans="1:7" ht="14.45">
      <c r="A13" t="s">
        <v>127</v>
      </c>
      <c r="B13" t="s">
        <v>126</v>
      </c>
      <c r="C13" t="s">
        <v>681</v>
      </c>
      <c r="D13" t="s">
        <v>59</v>
      </c>
      <c r="E13" t="s">
        <v>653</v>
      </c>
      <c r="F13" t="s">
        <v>682</v>
      </c>
      <c r="G13" t="s">
        <v>683</v>
      </c>
    </row>
    <row r="14" spans="1:7" ht="14.45">
      <c r="A14" t="s">
        <v>25</v>
      </c>
      <c r="B14" t="s">
        <v>120</v>
      </c>
      <c r="C14" t="s">
        <v>684</v>
      </c>
      <c r="D14" t="s">
        <v>108</v>
      </c>
      <c r="E14" t="s">
        <v>663</v>
      </c>
      <c r="F14" t="s">
        <v>669</v>
      </c>
      <c r="G14" t="s">
        <v>685</v>
      </c>
    </row>
    <row r="15" spans="1:7" ht="14.45">
      <c r="A15" t="s">
        <v>20</v>
      </c>
      <c r="B15" t="s">
        <v>19</v>
      </c>
      <c r="C15" t="s">
        <v>686</v>
      </c>
      <c r="D15" t="s">
        <v>248</v>
      </c>
      <c r="E15" t="s">
        <v>663</v>
      </c>
      <c r="F15" t="s">
        <v>654</v>
      </c>
      <c r="G15" t="s">
        <v>687</v>
      </c>
    </row>
    <row r="16" spans="1:7" ht="14.45">
      <c r="A16" t="s">
        <v>25</v>
      </c>
      <c r="B16" t="s">
        <v>120</v>
      </c>
      <c r="C16" t="s">
        <v>688</v>
      </c>
      <c r="D16" t="s">
        <v>90</v>
      </c>
      <c r="E16" t="s">
        <v>663</v>
      </c>
      <c r="F16" t="s">
        <v>654</v>
      </c>
      <c r="G16" t="s">
        <v>689</v>
      </c>
    </row>
    <row r="17" spans="1:7" ht="14.45">
      <c r="A17" t="s">
        <v>204</v>
      </c>
      <c r="B17" t="s">
        <v>203</v>
      </c>
      <c r="C17" t="s">
        <v>690</v>
      </c>
      <c r="D17" t="s">
        <v>61</v>
      </c>
      <c r="E17" t="s">
        <v>653</v>
      </c>
      <c r="F17" t="s">
        <v>682</v>
      </c>
      <c r="G17" t="s">
        <v>691</v>
      </c>
    </row>
    <row r="18" spans="1:7" ht="14.45">
      <c r="A18" t="s">
        <v>204</v>
      </c>
      <c r="B18" t="s">
        <v>203</v>
      </c>
      <c r="C18" t="s">
        <v>692</v>
      </c>
      <c r="D18" t="s">
        <v>61</v>
      </c>
      <c r="E18" t="s">
        <v>653</v>
      </c>
      <c r="F18" t="s">
        <v>666</v>
      </c>
      <c r="G18" t="s">
        <v>693</v>
      </c>
    </row>
    <row r="19" spans="1:7" ht="14.45">
      <c r="A19" t="s">
        <v>694</v>
      </c>
      <c r="B19" t="s">
        <v>695</v>
      </c>
      <c r="C19" t="s">
        <v>696</v>
      </c>
      <c r="D19" t="s">
        <v>61</v>
      </c>
      <c r="E19" t="s">
        <v>653</v>
      </c>
      <c r="F19" t="s">
        <v>666</v>
      </c>
      <c r="G19" t="s">
        <v>697</v>
      </c>
    </row>
    <row r="20" spans="1:7" ht="14.45">
      <c r="A20" t="s">
        <v>127</v>
      </c>
      <c r="B20" t="s">
        <v>126</v>
      </c>
      <c r="C20" t="s">
        <v>698</v>
      </c>
      <c r="D20" t="s">
        <v>61</v>
      </c>
      <c r="E20" t="s">
        <v>675</v>
      </c>
      <c r="F20" t="s">
        <v>660</v>
      </c>
      <c r="G20" t="s">
        <v>699</v>
      </c>
    </row>
    <row r="21" spans="1:7" ht="14.45">
      <c r="A21" t="s">
        <v>700</v>
      </c>
      <c r="B21" t="s">
        <v>701</v>
      </c>
      <c r="C21" t="s">
        <v>702</v>
      </c>
      <c r="D21" t="s">
        <v>61</v>
      </c>
      <c r="E21" t="s">
        <v>675</v>
      </c>
      <c r="F21" t="s">
        <v>660</v>
      </c>
      <c r="G21" t="s">
        <v>703</v>
      </c>
    </row>
    <row r="22" spans="1:7" ht="14.45">
      <c r="A22" t="s">
        <v>204</v>
      </c>
      <c r="B22" t="s">
        <v>203</v>
      </c>
      <c r="C22" t="s">
        <v>704</v>
      </c>
      <c r="D22" t="s">
        <v>286</v>
      </c>
      <c r="E22" t="s">
        <v>663</v>
      </c>
      <c r="F22" t="s">
        <v>669</v>
      </c>
      <c r="G22" t="s">
        <v>705</v>
      </c>
    </row>
    <row r="23" spans="1:7" ht="14.45">
      <c r="A23" t="s">
        <v>159</v>
      </c>
      <c r="B23" t="s">
        <v>158</v>
      </c>
      <c r="C23" t="s">
        <v>706</v>
      </c>
      <c r="D23" t="s">
        <v>286</v>
      </c>
      <c r="E23" t="s">
        <v>663</v>
      </c>
      <c r="F23" t="s">
        <v>669</v>
      </c>
      <c r="G23" t="s">
        <v>707</v>
      </c>
    </row>
    <row r="24" spans="1:7" ht="14.45">
      <c r="A24" t="s">
        <v>25</v>
      </c>
      <c r="B24" t="s">
        <v>120</v>
      </c>
      <c r="C24" t="s">
        <v>708</v>
      </c>
      <c r="D24" t="s">
        <v>286</v>
      </c>
      <c r="E24" t="s">
        <v>663</v>
      </c>
      <c r="F24" t="s">
        <v>669</v>
      </c>
      <c r="G24" t="s">
        <v>709</v>
      </c>
    </row>
    <row r="25" spans="1:7" ht="14.45">
      <c r="A25" t="s">
        <v>710</v>
      </c>
      <c r="B25" t="s">
        <v>711</v>
      </c>
      <c r="C25" t="s">
        <v>712</v>
      </c>
      <c r="D25" t="s">
        <v>286</v>
      </c>
      <c r="E25" t="s">
        <v>663</v>
      </c>
      <c r="F25" t="s">
        <v>660</v>
      </c>
      <c r="G25" t="s">
        <v>713</v>
      </c>
    </row>
    <row r="26" spans="1:7" ht="14.45">
      <c r="A26" t="s">
        <v>127</v>
      </c>
      <c r="B26" t="s">
        <v>126</v>
      </c>
      <c r="C26" t="s">
        <v>714</v>
      </c>
      <c r="D26" t="s">
        <v>286</v>
      </c>
      <c r="E26" t="s">
        <v>663</v>
      </c>
      <c r="F26" t="s">
        <v>654</v>
      </c>
      <c r="G26" t="s">
        <v>715</v>
      </c>
    </row>
    <row r="27" spans="1:7" ht="14.45">
      <c r="A27" t="s">
        <v>170</v>
      </c>
      <c r="B27" t="s">
        <v>169</v>
      </c>
      <c r="C27" t="s">
        <v>581</v>
      </c>
      <c r="D27" t="s">
        <v>286</v>
      </c>
      <c r="E27" t="s">
        <v>663</v>
      </c>
      <c r="F27" t="s">
        <v>654</v>
      </c>
      <c r="G27" t="s">
        <v>716</v>
      </c>
    </row>
    <row r="28" spans="1:7" ht="14.45">
      <c r="A28" t="s">
        <v>717</v>
      </c>
      <c r="B28" t="s">
        <v>718</v>
      </c>
      <c r="C28" t="s">
        <v>719</v>
      </c>
      <c r="D28" t="s">
        <v>439</v>
      </c>
      <c r="E28" t="s">
        <v>675</v>
      </c>
      <c r="F28" t="s">
        <v>660</v>
      </c>
      <c r="G28" t="s">
        <v>720</v>
      </c>
    </row>
    <row r="29" spans="1:7" ht="14.45">
      <c r="A29" t="s">
        <v>95</v>
      </c>
      <c r="B29" t="s">
        <v>94</v>
      </c>
      <c r="C29" t="s">
        <v>721</v>
      </c>
      <c r="D29" t="s">
        <v>439</v>
      </c>
      <c r="E29" t="s">
        <v>653</v>
      </c>
      <c r="F29" t="s">
        <v>666</v>
      </c>
      <c r="G29" t="s">
        <v>722</v>
      </c>
    </row>
    <row r="30" spans="1:7" ht="14.45">
      <c r="A30" t="s">
        <v>723</v>
      </c>
      <c r="B30" t="s">
        <v>724</v>
      </c>
      <c r="C30" t="s">
        <v>725</v>
      </c>
      <c r="D30" t="s">
        <v>439</v>
      </c>
      <c r="E30" t="s">
        <v>653</v>
      </c>
      <c r="F30" t="s">
        <v>660</v>
      </c>
      <c r="G30" t="s">
        <v>726</v>
      </c>
    </row>
    <row r="31" spans="1:7" ht="14.45">
      <c r="A31" t="s">
        <v>10</v>
      </c>
      <c r="B31" t="s">
        <v>9</v>
      </c>
      <c r="C31" t="s">
        <v>727</v>
      </c>
      <c r="D31" t="s">
        <v>439</v>
      </c>
      <c r="E31" t="s">
        <v>663</v>
      </c>
      <c r="F31" t="s">
        <v>660</v>
      </c>
      <c r="G31" t="s">
        <v>728</v>
      </c>
    </row>
    <row r="32" spans="1:7" ht="14.45">
      <c r="A32" t="s">
        <v>729</v>
      </c>
      <c r="B32" t="s">
        <v>730</v>
      </c>
      <c r="C32" t="s">
        <v>731</v>
      </c>
      <c r="D32" t="s">
        <v>439</v>
      </c>
      <c r="E32" t="s">
        <v>653</v>
      </c>
      <c r="F32" t="s">
        <v>660</v>
      </c>
      <c r="G32" t="s">
        <v>732</v>
      </c>
    </row>
    <row r="33" spans="1:7" ht="14.45">
      <c r="A33" t="s">
        <v>729</v>
      </c>
      <c r="B33" t="s">
        <v>730</v>
      </c>
      <c r="C33" t="s">
        <v>733</v>
      </c>
      <c r="D33" t="s">
        <v>439</v>
      </c>
      <c r="E33" t="s">
        <v>653</v>
      </c>
      <c r="F33" t="s">
        <v>666</v>
      </c>
      <c r="G33" t="s">
        <v>734</v>
      </c>
    </row>
    <row r="34" spans="1:7" ht="14.45">
      <c r="A34" t="s">
        <v>735</v>
      </c>
      <c r="B34" t="s">
        <v>736</v>
      </c>
      <c r="C34" t="s">
        <v>737</v>
      </c>
      <c r="D34" t="s">
        <v>211</v>
      </c>
      <c r="E34" t="s">
        <v>663</v>
      </c>
      <c r="F34" t="s">
        <v>660</v>
      </c>
      <c r="G34" t="s">
        <v>738</v>
      </c>
    </row>
    <row r="35" spans="1:7" ht="14.45">
      <c r="A35" t="s">
        <v>136</v>
      </c>
      <c r="B35" t="s">
        <v>135</v>
      </c>
      <c r="C35" t="s">
        <v>739</v>
      </c>
      <c r="D35" t="s">
        <v>276</v>
      </c>
      <c r="E35" t="s">
        <v>675</v>
      </c>
      <c r="F35" t="s">
        <v>660</v>
      </c>
      <c r="G35" t="s">
        <v>740</v>
      </c>
    </row>
    <row r="36" spans="1:7" ht="14.45">
      <c r="A36" t="s">
        <v>204</v>
      </c>
      <c r="B36" t="s">
        <v>203</v>
      </c>
      <c r="C36" t="s">
        <v>741</v>
      </c>
      <c r="D36" t="s">
        <v>276</v>
      </c>
      <c r="E36" t="s">
        <v>663</v>
      </c>
      <c r="F36" t="s">
        <v>660</v>
      </c>
      <c r="G36" t="s">
        <v>742</v>
      </c>
    </row>
    <row r="37" spans="1:7" ht="14.45">
      <c r="A37" t="s">
        <v>159</v>
      </c>
      <c r="B37" t="s">
        <v>158</v>
      </c>
      <c r="C37" t="s">
        <v>743</v>
      </c>
      <c r="D37" t="s">
        <v>276</v>
      </c>
      <c r="E37" t="s">
        <v>675</v>
      </c>
      <c r="F37" t="s">
        <v>660</v>
      </c>
      <c r="G37" t="s">
        <v>744</v>
      </c>
    </row>
    <row r="38" spans="1:7" ht="14.45">
      <c r="A38" t="s">
        <v>745</v>
      </c>
      <c r="B38" t="s">
        <v>746</v>
      </c>
      <c r="C38" t="s">
        <v>747</v>
      </c>
      <c r="D38" t="s">
        <v>276</v>
      </c>
      <c r="E38" t="s">
        <v>663</v>
      </c>
      <c r="F38" t="s">
        <v>660</v>
      </c>
      <c r="G38" t="s">
        <v>748</v>
      </c>
    </row>
    <row r="39" spans="1:7" ht="14.45">
      <c r="A39" t="s">
        <v>749</v>
      </c>
      <c r="B39" t="s">
        <v>750</v>
      </c>
      <c r="C39" t="s">
        <v>751</v>
      </c>
      <c r="D39" t="s">
        <v>276</v>
      </c>
      <c r="E39" t="s">
        <v>653</v>
      </c>
      <c r="F39" t="s">
        <v>682</v>
      </c>
      <c r="G39" t="s">
        <v>752</v>
      </c>
    </row>
    <row r="40" spans="1:7" ht="14.45">
      <c r="A40" t="s">
        <v>25</v>
      </c>
      <c r="B40" t="s">
        <v>120</v>
      </c>
      <c r="C40" t="s">
        <v>753</v>
      </c>
      <c r="D40" t="s">
        <v>276</v>
      </c>
      <c r="E40" t="s">
        <v>663</v>
      </c>
      <c r="F40" t="s">
        <v>669</v>
      </c>
      <c r="G40" t="s">
        <v>754</v>
      </c>
    </row>
    <row r="41" spans="1:7" ht="14.45">
      <c r="A41" t="s">
        <v>25</v>
      </c>
      <c r="B41" t="s">
        <v>120</v>
      </c>
      <c r="C41" t="s">
        <v>755</v>
      </c>
      <c r="D41" t="s">
        <v>276</v>
      </c>
      <c r="E41" t="s">
        <v>663</v>
      </c>
      <c r="F41" t="s">
        <v>669</v>
      </c>
      <c r="G41" t="s">
        <v>756</v>
      </c>
    </row>
    <row r="42" spans="1:7" ht="14.45">
      <c r="A42" t="s">
        <v>25</v>
      </c>
      <c r="B42" t="s">
        <v>120</v>
      </c>
      <c r="C42" t="s">
        <v>757</v>
      </c>
      <c r="D42" t="s">
        <v>276</v>
      </c>
      <c r="E42" t="s">
        <v>663</v>
      </c>
      <c r="F42" t="s">
        <v>669</v>
      </c>
      <c r="G42" t="s">
        <v>758</v>
      </c>
    </row>
    <row r="43" spans="1:7" ht="14.45">
      <c r="A43" t="s">
        <v>694</v>
      </c>
      <c r="B43" t="s">
        <v>695</v>
      </c>
      <c r="C43" t="s">
        <v>759</v>
      </c>
      <c r="D43" t="s">
        <v>276</v>
      </c>
      <c r="E43" t="s">
        <v>663</v>
      </c>
      <c r="F43" t="s">
        <v>660</v>
      </c>
      <c r="G43" t="s">
        <v>760</v>
      </c>
    </row>
    <row r="44" spans="1:7" ht="14.45">
      <c r="A44" t="s">
        <v>278</v>
      </c>
      <c r="B44" t="s">
        <v>277</v>
      </c>
      <c r="C44" t="s">
        <v>279</v>
      </c>
      <c r="D44" t="s">
        <v>276</v>
      </c>
      <c r="E44" t="s">
        <v>675</v>
      </c>
      <c r="F44" t="s">
        <v>660</v>
      </c>
      <c r="G44" t="s">
        <v>761</v>
      </c>
    </row>
    <row r="45" spans="1:7" ht="14.45">
      <c r="A45" t="s">
        <v>127</v>
      </c>
      <c r="B45" t="s">
        <v>126</v>
      </c>
      <c r="C45" t="s">
        <v>762</v>
      </c>
      <c r="D45" t="s">
        <v>276</v>
      </c>
      <c r="E45" t="s">
        <v>663</v>
      </c>
      <c r="F45" t="s">
        <v>660</v>
      </c>
      <c r="G45" t="s">
        <v>763</v>
      </c>
    </row>
    <row r="46" spans="1:7" ht="14.45">
      <c r="A46" t="s">
        <v>729</v>
      </c>
      <c r="B46" t="s">
        <v>730</v>
      </c>
      <c r="C46" t="s">
        <v>764</v>
      </c>
      <c r="D46" t="s">
        <v>276</v>
      </c>
      <c r="E46" t="s">
        <v>653</v>
      </c>
      <c r="F46" t="s">
        <v>660</v>
      </c>
      <c r="G46" t="s">
        <v>765</v>
      </c>
    </row>
    <row r="47" spans="1:7" ht="14.45">
      <c r="A47" t="s">
        <v>20</v>
      </c>
      <c r="B47" t="s">
        <v>19</v>
      </c>
      <c r="C47" t="s">
        <v>766</v>
      </c>
      <c r="D47" t="s">
        <v>276</v>
      </c>
      <c r="E47" t="s">
        <v>675</v>
      </c>
      <c r="F47" t="s">
        <v>660</v>
      </c>
      <c r="G47" t="s">
        <v>767</v>
      </c>
    </row>
    <row r="48" spans="1:7" ht="14.45">
      <c r="A48" t="s">
        <v>20</v>
      </c>
      <c r="B48" t="s">
        <v>19</v>
      </c>
      <c r="C48" t="s">
        <v>768</v>
      </c>
      <c r="D48" t="s">
        <v>276</v>
      </c>
      <c r="E48" t="s">
        <v>675</v>
      </c>
      <c r="F48" t="s">
        <v>654</v>
      </c>
      <c r="G48" t="s">
        <v>767</v>
      </c>
    </row>
    <row r="49" spans="1:7" ht="14.45">
      <c r="A49" t="s">
        <v>20</v>
      </c>
      <c r="B49" t="s">
        <v>19</v>
      </c>
      <c r="C49" t="s">
        <v>769</v>
      </c>
      <c r="D49" t="s">
        <v>276</v>
      </c>
      <c r="E49" t="s">
        <v>675</v>
      </c>
      <c r="F49" t="s">
        <v>654</v>
      </c>
      <c r="G49" t="s">
        <v>767</v>
      </c>
    </row>
    <row r="50" spans="1:7" ht="14.45">
      <c r="A50" t="s">
        <v>20</v>
      </c>
      <c r="B50" t="s">
        <v>19</v>
      </c>
      <c r="C50" t="s">
        <v>770</v>
      </c>
      <c r="D50" t="s">
        <v>276</v>
      </c>
      <c r="E50" t="s">
        <v>675</v>
      </c>
      <c r="F50" t="s">
        <v>654</v>
      </c>
      <c r="G50" t="s">
        <v>767</v>
      </c>
    </row>
    <row r="51" spans="1:7" ht="14.45">
      <c r="A51" t="s">
        <v>20</v>
      </c>
      <c r="B51" t="s">
        <v>19</v>
      </c>
      <c r="C51" t="s">
        <v>771</v>
      </c>
      <c r="D51" t="s">
        <v>276</v>
      </c>
      <c r="E51" t="s">
        <v>675</v>
      </c>
      <c r="F51" t="s">
        <v>654</v>
      </c>
      <c r="G51" t="s">
        <v>767</v>
      </c>
    </row>
    <row r="52" spans="1:7" ht="14.45">
      <c r="A52" t="s">
        <v>189</v>
      </c>
      <c r="B52" t="s">
        <v>188</v>
      </c>
      <c r="C52" t="s">
        <v>772</v>
      </c>
      <c r="D52" t="s">
        <v>276</v>
      </c>
      <c r="E52" t="s">
        <v>675</v>
      </c>
      <c r="F52" t="s">
        <v>660</v>
      </c>
      <c r="G52" t="s">
        <v>773</v>
      </c>
    </row>
    <row r="53" spans="1:7" ht="14.45">
      <c r="A53" t="s">
        <v>170</v>
      </c>
      <c r="B53" t="s">
        <v>169</v>
      </c>
      <c r="C53" t="s">
        <v>170</v>
      </c>
      <c r="D53" t="s">
        <v>276</v>
      </c>
      <c r="E53" t="s">
        <v>675</v>
      </c>
      <c r="F53" t="s">
        <v>660</v>
      </c>
      <c r="G53" t="s">
        <v>774</v>
      </c>
    </row>
    <row r="54" spans="1:7" ht="14.45">
      <c r="A54" t="s">
        <v>775</v>
      </c>
      <c r="B54" t="s">
        <v>776</v>
      </c>
      <c r="C54" t="s">
        <v>777</v>
      </c>
      <c r="D54" t="s">
        <v>276</v>
      </c>
      <c r="E54" t="s">
        <v>653</v>
      </c>
      <c r="F54" t="s">
        <v>666</v>
      </c>
      <c r="G54" t="s">
        <v>778</v>
      </c>
    </row>
    <row r="55" spans="1:7" ht="14.45">
      <c r="A55" t="s">
        <v>170</v>
      </c>
      <c r="B55" t="s">
        <v>169</v>
      </c>
      <c r="C55" t="s">
        <v>671</v>
      </c>
      <c r="D55" t="s">
        <v>251</v>
      </c>
      <c r="E55" t="s">
        <v>663</v>
      </c>
      <c r="F55" t="s">
        <v>654</v>
      </c>
      <c r="G55" t="s">
        <v>779</v>
      </c>
    </row>
    <row r="56" spans="1:7" ht="14.45">
      <c r="A56" t="s">
        <v>10</v>
      </c>
      <c r="B56" t="s">
        <v>9</v>
      </c>
      <c r="C56" t="s">
        <v>10</v>
      </c>
      <c r="D56" t="s">
        <v>65</v>
      </c>
      <c r="E56" t="s">
        <v>675</v>
      </c>
      <c r="F56" t="s">
        <v>666</v>
      </c>
      <c r="G56" t="s">
        <v>780</v>
      </c>
    </row>
    <row r="57" spans="1:7" ht="14.45">
      <c r="A57" t="s">
        <v>25</v>
      </c>
      <c r="B57" t="s">
        <v>120</v>
      </c>
      <c r="C57" t="s">
        <v>781</v>
      </c>
      <c r="D57" t="s">
        <v>143</v>
      </c>
      <c r="E57" t="s">
        <v>663</v>
      </c>
      <c r="F57" t="s">
        <v>669</v>
      </c>
      <c r="G57" t="s">
        <v>782</v>
      </c>
    </row>
    <row r="58" spans="1:7" ht="14.45">
      <c r="A58" t="s">
        <v>170</v>
      </c>
      <c r="B58" t="s">
        <v>169</v>
      </c>
      <c r="C58" t="s">
        <v>783</v>
      </c>
      <c r="D58" t="s">
        <v>143</v>
      </c>
      <c r="E58" t="s">
        <v>663</v>
      </c>
      <c r="F58" t="s">
        <v>669</v>
      </c>
      <c r="G58" t="s">
        <v>784</v>
      </c>
    </row>
    <row r="59" spans="1:7" ht="14.45">
      <c r="A59" t="s">
        <v>170</v>
      </c>
      <c r="B59" t="s">
        <v>169</v>
      </c>
      <c r="C59" t="s">
        <v>785</v>
      </c>
      <c r="D59" t="s">
        <v>143</v>
      </c>
      <c r="E59" t="s">
        <v>663</v>
      </c>
      <c r="F59" t="s">
        <v>669</v>
      </c>
      <c r="G59" t="s">
        <v>784</v>
      </c>
    </row>
    <row r="60" spans="1:7" ht="14.45">
      <c r="A60" t="s">
        <v>170</v>
      </c>
      <c r="B60" t="s">
        <v>169</v>
      </c>
      <c r="C60" t="s">
        <v>786</v>
      </c>
      <c r="D60" t="s">
        <v>143</v>
      </c>
      <c r="E60" t="s">
        <v>663</v>
      </c>
      <c r="F60" t="s">
        <v>669</v>
      </c>
      <c r="G60" t="s">
        <v>787</v>
      </c>
    </row>
    <row r="61" spans="1:7" ht="14.45">
      <c r="A61" t="s">
        <v>677</v>
      </c>
      <c r="B61" t="s">
        <v>678</v>
      </c>
      <c r="C61" t="s">
        <v>788</v>
      </c>
      <c r="D61" t="s">
        <v>69</v>
      </c>
      <c r="E61" t="s">
        <v>653</v>
      </c>
      <c r="F61" t="s">
        <v>654</v>
      </c>
      <c r="G61" t="s">
        <v>789</v>
      </c>
    </row>
    <row r="62" spans="1:7" ht="14.45">
      <c r="A62" t="s">
        <v>147</v>
      </c>
      <c r="B62" t="s">
        <v>146</v>
      </c>
      <c r="C62" t="s">
        <v>790</v>
      </c>
      <c r="D62" t="s">
        <v>69</v>
      </c>
      <c r="E62" t="s">
        <v>653</v>
      </c>
      <c r="F62" t="s">
        <v>654</v>
      </c>
      <c r="G62" t="s">
        <v>791</v>
      </c>
    </row>
    <row r="63" spans="1:7" ht="14.45">
      <c r="A63" t="s">
        <v>95</v>
      </c>
      <c r="B63" t="s">
        <v>94</v>
      </c>
      <c r="C63" t="s">
        <v>792</v>
      </c>
      <c r="D63" t="s">
        <v>69</v>
      </c>
      <c r="E63" t="s">
        <v>653</v>
      </c>
      <c r="F63" t="s">
        <v>682</v>
      </c>
      <c r="G63" t="s">
        <v>793</v>
      </c>
    </row>
    <row r="64" spans="1:7" ht="14.45">
      <c r="A64" t="s">
        <v>95</v>
      </c>
      <c r="B64" t="s">
        <v>94</v>
      </c>
      <c r="C64" t="s">
        <v>652</v>
      </c>
      <c r="D64" t="s">
        <v>69</v>
      </c>
      <c r="E64" t="s">
        <v>653</v>
      </c>
      <c r="F64" t="s">
        <v>654</v>
      </c>
      <c r="G64" t="s">
        <v>794</v>
      </c>
    </row>
    <row r="65" spans="1:7" ht="14.45">
      <c r="A65" t="s">
        <v>127</v>
      </c>
      <c r="B65" t="s">
        <v>126</v>
      </c>
      <c r="C65" t="s">
        <v>795</v>
      </c>
      <c r="D65" t="s">
        <v>69</v>
      </c>
      <c r="E65" t="s">
        <v>653</v>
      </c>
      <c r="F65" t="s">
        <v>654</v>
      </c>
      <c r="G65" t="s">
        <v>796</v>
      </c>
    </row>
    <row r="66" spans="1:7" ht="14.45">
      <c r="A66" t="s">
        <v>700</v>
      </c>
      <c r="B66" t="s">
        <v>701</v>
      </c>
      <c r="C66" t="s">
        <v>702</v>
      </c>
      <c r="D66" t="s">
        <v>69</v>
      </c>
      <c r="E66" t="s">
        <v>675</v>
      </c>
      <c r="F66" t="s">
        <v>660</v>
      </c>
      <c r="G66" t="s">
        <v>703</v>
      </c>
    </row>
    <row r="67" spans="1:7" ht="14.45">
      <c r="A67" t="s">
        <v>204</v>
      </c>
      <c r="B67" t="s">
        <v>203</v>
      </c>
      <c r="C67" t="s">
        <v>797</v>
      </c>
      <c r="D67" t="s">
        <v>70</v>
      </c>
      <c r="E67" t="s">
        <v>653</v>
      </c>
      <c r="F67" t="s">
        <v>660</v>
      </c>
      <c r="G67" t="s">
        <v>798</v>
      </c>
    </row>
    <row r="68" spans="1:7" ht="14.45">
      <c r="A68" t="s">
        <v>204</v>
      </c>
      <c r="B68" t="s">
        <v>203</v>
      </c>
      <c r="C68" t="s">
        <v>799</v>
      </c>
      <c r="D68" t="s">
        <v>70</v>
      </c>
      <c r="E68" t="s">
        <v>653</v>
      </c>
      <c r="F68" t="s">
        <v>654</v>
      </c>
      <c r="G68" t="s">
        <v>800</v>
      </c>
    </row>
    <row r="69" spans="1:7" ht="14.45">
      <c r="A69" t="s">
        <v>677</v>
      </c>
      <c r="B69" t="s">
        <v>678</v>
      </c>
      <c r="C69" t="s">
        <v>801</v>
      </c>
      <c r="D69" t="s">
        <v>70</v>
      </c>
      <c r="E69" t="s">
        <v>802</v>
      </c>
      <c r="F69" t="s">
        <v>666</v>
      </c>
      <c r="G69" t="s">
        <v>803</v>
      </c>
    </row>
    <row r="70" spans="1:7" ht="14.45">
      <c r="A70" t="s">
        <v>677</v>
      </c>
      <c r="B70" t="s">
        <v>678</v>
      </c>
      <c r="C70" t="s">
        <v>804</v>
      </c>
      <c r="D70" t="s">
        <v>70</v>
      </c>
      <c r="E70" t="s">
        <v>653</v>
      </c>
      <c r="F70" t="s">
        <v>660</v>
      </c>
      <c r="G70" t="s">
        <v>805</v>
      </c>
    </row>
    <row r="71" spans="1:7" ht="14.45">
      <c r="A71" t="s">
        <v>25</v>
      </c>
      <c r="B71" t="s">
        <v>120</v>
      </c>
      <c r="C71" t="s">
        <v>504</v>
      </c>
      <c r="D71" t="s">
        <v>70</v>
      </c>
      <c r="E71" t="s">
        <v>663</v>
      </c>
      <c r="F71" t="s">
        <v>654</v>
      </c>
      <c r="G71" t="s">
        <v>806</v>
      </c>
    </row>
    <row r="72" spans="1:7" ht="14.45">
      <c r="A72" t="s">
        <v>694</v>
      </c>
      <c r="B72" t="s">
        <v>695</v>
      </c>
      <c r="C72" t="s">
        <v>807</v>
      </c>
      <c r="D72" t="s">
        <v>70</v>
      </c>
      <c r="E72" t="s">
        <v>653</v>
      </c>
      <c r="F72" t="s">
        <v>666</v>
      </c>
      <c r="G72" t="s">
        <v>808</v>
      </c>
    </row>
    <row r="73" spans="1:7" ht="14.45">
      <c r="A73" t="s">
        <v>147</v>
      </c>
      <c r="B73" t="s">
        <v>146</v>
      </c>
      <c r="C73" t="s">
        <v>797</v>
      </c>
      <c r="D73" t="s">
        <v>70</v>
      </c>
      <c r="E73" t="s">
        <v>653</v>
      </c>
      <c r="F73" t="s">
        <v>654</v>
      </c>
      <c r="G73" t="s">
        <v>809</v>
      </c>
    </row>
    <row r="74" spans="1:7" ht="14.45">
      <c r="A74" t="s">
        <v>10</v>
      </c>
      <c r="B74" t="s">
        <v>9</v>
      </c>
      <c r="C74" t="s">
        <v>810</v>
      </c>
      <c r="D74" t="s">
        <v>70</v>
      </c>
      <c r="E74" t="s">
        <v>653</v>
      </c>
      <c r="F74" t="s">
        <v>654</v>
      </c>
      <c r="G74" t="s">
        <v>811</v>
      </c>
    </row>
    <row r="75" spans="1:7" ht="14.45">
      <c r="A75" t="s">
        <v>10</v>
      </c>
      <c r="B75" t="s">
        <v>9</v>
      </c>
      <c r="C75" t="s">
        <v>812</v>
      </c>
      <c r="D75" t="s">
        <v>70</v>
      </c>
      <c r="E75" t="s">
        <v>653</v>
      </c>
      <c r="F75" t="s">
        <v>654</v>
      </c>
      <c r="G75" t="s">
        <v>813</v>
      </c>
    </row>
    <row r="76" spans="1:7" ht="14.45">
      <c r="A76" t="s">
        <v>127</v>
      </c>
      <c r="B76" t="s">
        <v>126</v>
      </c>
      <c r="C76" t="s">
        <v>656</v>
      </c>
      <c r="D76" t="s">
        <v>70</v>
      </c>
      <c r="E76" t="s">
        <v>653</v>
      </c>
      <c r="F76" t="s">
        <v>666</v>
      </c>
      <c r="G76" t="s">
        <v>814</v>
      </c>
    </row>
    <row r="77" spans="1:7" ht="14.45">
      <c r="A77" t="s">
        <v>127</v>
      </c>
      <c r="B77" t="s">
        <v>126</v>
      </c>
      <c r="C77" t="s">
        <v>815</v>
      </c>
      <c r="D77" t="s">
        <v>70</v>
      </c>
      <c r="E77" t="s">
        <v>653</v>
      </c>
      <c r="F77" t="s">
        <v>654</v>
      </c>
      <c r="G77" t="s">
        <v>816</v>
      </c>
    </row>
    <row r="78" spans="1:7" ht="14.45">
      <c r="A78" t="s">
        <v>127</v>
      </c>
      <c r="B78" t="s">
        <v>126</v>
      </c>
      <c r="C78" t="s">
        <v>810</v>
      </c>
      <c r="D78" t="s">
        <v>70</v>
      </c>
      <c r="E78" t="s">
        <v>653</v>
      </c>
      <c r="F78" t="s">
        <v>654</v>
      </c>
      <c r="G78" t="s">
        <v>817</v>
      </c>
    </row>
    <row r="79" spans="1:7" ht="14.45">
      <c r="A79" t="s">
        <v>127</v>
      </c>
      <c r="B79" t="s">
        <v>126</v>
      </c>
      <c r="C79" t="s">
        <v>818</v>
      </c>
      <c r="D79" t="s">
        <v>70</v>
      </c>
      <c r="E79" t="s">
        <v>675</v>
      </c>
      <c r="F79" t="s">
        <v>666</v>
      </c>
      <c r="G79" t="s">
        <v>819</v>
      </c>
    </row>
    <row r="80" spans="1:7" ht="14.45">
      <c r="A80" t="s">
        <v>127</v>
      </c>
      <c r="B80" t="s">
        <v>126</v>
      </c>
      <c r="C80" t="s">
        <v>820</v>
      </c>
      <c r="D80" t="s">
        <v>70</v>
      </c>
      <c r="E80" t="s">
        <v>653</v>
      </c>
      <c r="F80" t="s">
        <v>682</v>
      </c>
      <c r="G80" t="s">
        <v>821</v>
      </c>
    </row>
    <row r="81" spans="1:7" ht="14.45">
      <c r="A81" t="s">
        <v>127</v>
      </c>
      <c r="B81" t="s">
        <v>126</v>
      </c>
      <c r="C81" t="s">
        <v>822</v>
      </c>
      <c r="D81" t="s">
        <v>70</v>
      </c>
      <c r="E81" t="s">
        <v>653</v>
      </c>
      <c r="F81" t="s">
        <v>682</v>
      </c>
      <c r="G81" t="s">
        <v>823</v>
      </c>
    </row>
    <row r="82" spans="1:7" ht="14.45">
      <c r="A82" t="s">
        <v>127</v>
      </c>
      <c r="B82" t="s">
        <v>126</v>
      </c>
      <c r="C82" t="s">
        <v>804</v>
      </c>
      <c r="D82" t="s">
        <v>70</v>
      </c>
      <c r="E82" t="s">
        <v>653</v>
      </c>
      <c r="F82" t="s">
        <v>666</v>
      </c>
      <c r="G82" t="s">
        <v>824</v>
      </c>
    </row>
    <row r="83" spans="1:7" ht="14.45">
      <c r="A83" t="s">
        <v>127</v>
      </c>
      <c r="B83" t="s">
        <v>126</v>
      </c>
      <c r="C83" t="s">
        <v>825</v>
      </c>
      <c r="D83" t="s">
        <v>70</v>
      </c>
      <c r="E83" t="s">
        <v>653</v>
      </c>
      <c r="F83" t="s">
        <v>654</v>
      </c>
      <c r="G83" t="s">
        <v>826</v>
      </c>
    </row>
    <row r="84" spans="1:7" ht="14.45">
      <c r="A84" t="s">
        <v>127</v>
      </c>
      <c r="B84" t="s">
        <v>126</v>
      </c>
      <c r="C84" t="s">
        <v>812</v>
      </c>
      <c r="D84" t="s">
        <v>70</v>
      </c>
      <c r="E84" t="s">
        <v>653</v>
      </c>
      <c r="F84" t="s">
        <v>654</v>
      </c>
      <c r="G84" t="s">
        <v>827</v>
      </c>
    </row>
    <row r="85" spans="1:7" ht="14.45">
      <c r="A85" t="s">
        <v>700</v>
      </c>
      <c r="B85" t="s">
        <v>701</v>
      </c>
      <c r="C85" t="s">
        <v>702</v>
      </c>
      <c r="D85" t="s">
        <v>70</v>
      </c>
      <c r="E85" t="s">
        <v>675</v>
      </c>
      <c r="F85" t="s">
        <v>660</v>
      </c>
      <c r="G85" t="s">
        <v>703</v>
      </c>
    </row>
    <row r="86" spans="1:7" ht="14.45">
      <c r="A86" t="s">
        <v>828</v>
      </c>
      <c r="B86" t="s">
        <v>829</v>
      </c>
      <c r="C86" t="s">
        <v>797</v>
      </c>
      <c r="D86" t="s">
        <v>70</v>
      </c>
      <c r="E86" t="s">
        <v>653</v>
      </c>
      <c r="F86" t="s">
        <v>666</v>
      </c>
      <c r="G86" t="s">
        <v>830</v>
      </c>
    </row>
    <row r="87" spans="1:7" ht="14.45">
      <c r="A87" t="s">
        <v>25</v>
      </c>
      <c r="B87" t="s">
        <v>120</v>
      </c>
      <c r="C87" t="s">
        <v>671</v>
      </c>
      <c r="D87" t="s">
        <v>72</v>
      </c>
      <c r="E87" t="s">
        <v>663</v>
      </c>
      <c r="F87" t="s">
        <v>669</v>
      </c>
      <c r="G87" t="s">
        <v>831</v>
      </c>
    </row>
    <row r="88" spans="1:7" ht="14.45">
      <c r="A88" t="s">
        <v>204</v>
      </c>
      <c r="B88" t="s">
        <v>203</v>
      </c>
      <c r="C88" t="s">
        <v>38</v>
      </c>
      <c r="D88" t="s">
        <v>23</v>
      </c>
      <c r="E88" t="s">
        <v>663</v>
      </c>
      <c r="F88" t="s">
        <v>660</v>
      </c>
      <c r="G88" t="s">
        <v>832</v>
      </c>
    </row>
    <row r="89" spans="1:7" ht="14.45">
      <c r="A89" t="s">
        <v>15</v>
      </c>
      <c r="B89" t="s">
        <v>14</v>
      </c>
      <c r="C89" t="s">
        <v>15</v>
      </c>
      <c r="D89" t="s">
        <v>23</v>
      </c>
      <c r="E89" t="s">
        <v>675</v>
      </c>
      <c r="F89" t="s">
        <v>660</v>
      </c>
      <c r="G89" t="s">
        <v>833</v>
      </c>
    </row>
    <row r="90" spans="1:7" ht="14.45">
      <c r="A90" t="s">
        <v>15</v>
      </c>
      <c r="B90" t="s">
        <v>14</v>
      </c>
      <c r="C90" t="s">
        <v>15</v>
      </c>
      <c r="D90" t="s">
        <v>23</v>
      </c>
      <c r="E90" t="s">
        <v>675</v>
      </c>
      <c r="F90" t="s">
        <v>660</v>
      </c>
      <c r="G90" t="s">
        <v>834</v>
      </c>
    </row>
    <row r="91" spans="1:7" ht="14.45">
      <c r="A91" t="s">
        <v>15</v>
      </c>
      <c r="B91" t="s">
        <v>14</v>
      </c>
      <c r="C91" t="s">
        <v>15</v>
      </c>
      <c r="D91" t="s">
        <v>23</v>
      </c>
      <c r="E91" t="s">
        <v>675</v>
      </c>
      <c r="F91" t="s">
        <v>654</v>
      </c>
      <c r="G91" t="s">
        <v>835</v>
      </c>
    </row>
    <row r="92" spans="1:7" ht="14.45">
      <c r="A92" t="s">
        <v>15</v>
      </c>
      <c r="B92" t="s">
        <v>14</v>
      </c>
      <c r="C92" t="s">
        <v>836</v>
      </c>
      <c r="D92" t="s">
        <v>23</v>
      </c>
      <c r="E92" t="s">
        <v>663</v>
      </c>
      <c r="F92" t="s">
        <v>666</v>
      </c>
      <c r="G92" t="s">
        <v>834</v>
      </c>
    </row>
    <row r="93" spans="1:7" ht="14.45">
      <c r="A93" t="s">
        <v>15</v>
      </c>
      <c r="B93" t="s">
        <v>14</v>
      </c>
      <c r="C93" t="s">
        <v>837</v>
      </c>
      <c r="D93" t="s">
        <v>23</v>
      </c>
      <c r="E93" t="s">
        <v>663</v>
      </c>
      <c r="F93" t="s">
        <v>660</v>
      </c>
      <c r="G93" t="s">
        <v>834</v>
      </c>
    </row>
    <row r="94" spans="1:7" ht="14.45">
      <c r="A94" t="s">
        <v>15</v>
      </c>
      <c r="B94" t="s">
        <v>14</v>
      </c>
      <c r="C94" t="s">
        <v>838</v>
      </c>
      <c r="D94" t="s">
        <v>23</v>
      </c>
      <c r="E94" t="s">
        <v>653</v>
      </c>
      <c r="F94" t="s">
        <v>666</v>
      </c>
      <c r="G94" t="s">
        <v>839</v>
      </c>
    </row>
    <row r="95" spans="1:7" ht="14.45">
      <c r="A95" t="s">
        <v>15</v>
      </c>
      <c r="B95" t="s">
        <v>14</v>
      </c>
      <c r="C95" t="s">
        <v>840</v>
      </c>
      <c r="D95" t="s">
        <v>23</v>
      </c>
      <c r="E95" t="s">
        <v>663</v>
      </c>
      <c r="F95" t="s">
        <v>666</v>
      </c>
      <c r="G95" t="s">
        <v>841</v>
      </c>
    </row>
    <row r="96" spans="1:7" ht="14.45">
      <c r="A96" t="s">
        <v>41</v>
      </c>
      <c r="B96" t="s">
        <v>40</v>
      </c>
      <c r="C96" t="s">
        <v>41</v>
      </c>
      <c r="D96" t="s">
        <v>23</v>
      </c>
      <c r="E96" t="s">
        <v>675</v>
      </c>
      <c r="F96" t="s">
        <v>660</v>
      </c>
      <c r="G96" t="s">
        <v>842</v>
      </c>
    </row>
    <row r="97" spans="1:7" ht="14.45">
      <c r="A97" t="s">
        <v>25</v>
      </c>
      <c r="B97" t="s">
        <v>120</v>
      </c>
      <c r="C97" t="s">
        <v>843</v>
      </c>
      <c r="D97" t="s">
        <v>23</v>
      </c>
      <c r="E97" t="s">
        <v>663</v>
      </c>
      <c r="F97" t="s">
        <v>669</v>
      </c>
      <c r="G97" t="s">
        <v>844</v>
      </c>
    </row>
    <row r="98" spans="1:7" ht="14.45">
      <c r="A98" t="s">
        <v>25</v>
      </c>
      <c r="B98" t="s">
        <v>120</v>
      </c>
      <c r="C98" t="s">
        <v>845</v>
      </c>
      <c r="D98" t="s">
        <v>23</v>
      </c>
      <c r="E98" t="s">
        <v>663</v>
      </c>
      <c r="F98" t="s">
        <v>669</v>
      </c>
      <c r="G98" t="s">
        <v>846</v>
      </c>
    </row>
    <row r="99" spans="1:7" ht="14.45">
      <c r="A99" t="s">
        <v>25</v>
      </c>
      <c r="B99" t="s">
        <v>120</v>
      </c>
      <c r="C99" t="s">
        <v>847</v>
      </c>
      <c r="D99" t="s">
        <v>23</v>
      </c>
      <c r="E99" t="s">
        <v>663</v>
      </c>
      <c r="F99" t="s">
        <v>669</v>
      </c>
      <c r="G99" t="s">
        <v>848</v>
      </c>
    </row>
    <row r="100" spans="1:7" ht="14.45">
      <c r="A100" t="s">
        <v>25</v>
      </c>
      <c r="B100" t="s">
        <v>24</v>
      </c>
      <c r="C100" t="s">
        <v>849</v>
      </c>
      <c r="D100" t="s">
        <v>23</v>
      </c>
      <c r="E100" t="s">
        <v>663</v>
      </c>
      <c r="F100" t="s">
        <v>660</v>
      </c>
      <c r="G100" t="s">
        <v>850</v>
      </c>
    </row>
    <row r="101" spans="1:7" ht="14.45">
      <c r="A101" t="s">
        <v>25</v>
      </c>
      <c r="B101" t="s">
        <v>120</v>
      </c>
      <c r="C101" t="s">
        <v>849</v>
      </c>
      <c r="D101" t="s">
        <v>23</v>
      </c>
      <c r="E101" t="s">
        <v>663</v>
      </c>
      <c r="F101" t="s">
        <v>654</v>
      </c>
      <c r="G101" t="s">
        <v>851</v>
      </c>
    </row>
    <row r="102" spans="1:7" ht="14.45">
      <c r="A102" t="s">
        <v>25</v>
      </c>
      <c r="B102" t="s">
        <v>120</v>
      </c>
      <c r="C102" t="s">
        <v>38</v>
      </c>
      <c r="D102" t="s">
        <v>23</v>
      </c>
      <c r="E102" t="s">
        <v>663</v>
      </c>
      <c r="F102" t="s">
        <v>660</v>
      </c>
      <c r="G102" t="s">
        <v>852</v>
      </c>
    </row>
    <row r="103" spans="1:7" ht="14.45">
      <c r="A103" t="s">
        <v>25</v>
      </c>
      <c r="B103" t="s">
        <v>120</v>
      </c>
      <c r="C103" t="s">
        <v>853</v>
      </c>
      <c r="D103" t="s">
        <v>23</v>
      </c>
      <c r="E103" t="s">
        <v>663</v>
      </c>
      <c r="F103" t="s">
        <v>660</v>
      </c>
      <c r="G103" t="s">
        <v>854</v>
      </c>
    </row>
    <row r="104" spans="1:7" ht="14.45">
      <c r="A104" t="s">
        <v>25</v>
      </c>
      <c r="B104" t="s">
        <v>120</v>
      </c>
      <c r="C104" t="s">
        <v>855</v>
      </c>
      <c r="D104" t="s">
        <v>23</v>
      </c>
      <c r="E104" t="s">
        <v>653</v>
      </c>
      <c r="F104" t="s">
        <v>660</v>
      </c>
      <c r="G104" t="s">
        <v>856</v>
      </c>
    </row>
    <row r="105" spans="1:7" ht="14.45">
      <c r="A105" t="s">
        <v>25</v>
      </c>
      <c r="B105" t="s">
        <v>24</v>
      </c>
      <c r="C105" t="s">
        <v>855</v>
      </c>
      <c r="D105" t="s">
        <v>23</v>
      </c>
      <c r="E105" t="s">
        <v>653</v>
      </c>
      <c r="F105" t="s">
        <v>660</v>
      </c>
      <c r="G105" t="s">
        <v>857</v>
      </c>
    </row>
    <row r="106" spans="1:7" ht="14.45">
      <c r="A106" t="s">
        <v>25</v>
      </c>
      <c r="B106" t="s">
        <v>120</v>
      </c>
      <c r="C106" t="s">
        <v>858</v>
      </c>
      <c r="D106" t="s">
        <v>23</v>
      </c>
      <c r="E106" t="s">
        <v>663</v>
      </c>
      <c r="F106" t="s">
        <v>669</v>
      </c>
      <c r="G106" t="s">
        <v>859</v>
      </c>
    </row>
    <row r="107" spans="1:7" ht="14.45">
      <c r="A107" t="s">
        <v>25</v>
      </c>
      <c r="B107" t="s">
        <v>24</v>
      </c>
      <c r="C107" t="s">
        <v>860</v>
      </c>
      <c r="D107" t="s">
        <v>23</v>
      </c>
      <c r="E107" t="s">
        <v>663</v>
      </c>
      <c r="F107" t="s">
        <v>660</v>
      </c>
      <c r="G107" t="s">
        <v>861</v>
      </c>
    </row>
    <row r="108" spans="1:7" ht="14.45">
      <c r="A108" t="s">
        <v>25</v>
      </c>
      <c r="B108" t="s">
        <v>120</v>
      </c>
      <c r="C108" t="s">
        <v>860</v>
      </c>
      <c r="D108" t="s">
        <v>23</v>
      </c>
      <c r="E108" t="s">
        <v>663</v>
      </c>
      <c r="F108" t="s">
        <v>660</v>
      </c>
      <c r="G108" t="s">
        <v>861</v>
      </c>
    </row>
    <row r="109" spans="1:7" ht="14.45">
      <c r="A109" t="s">
        <v>710</v>
      </c>
      <c r="B109" t="s">
        <v>711</v>
      </c>
      <c r="C109" t="s">
        <v>862</v>
      </c>
      <c r="D109" t="s">
        <v>23</v>
      </c>
      <c r="E109" t="s">
        <v>663</v>
      </c>
      <c r="F109" t="s">
        <v>660</v>
      </c>
      <c r="G109" t="s">
        <v>863</v>
      </c>
    </row>
    <row r="110" spans="1:7" ht="14.45">
      <c r="A110" t="s">
        <v>147</v>
      </c>
      <c r="B110" t="s">
        <v>146</v>
      </c>
      <c r="C110" t="s">
        <v>41</v>
      </c>
      <c r="D110" t="s">
        <v>23</v>
      </c>
      <c r="E110" t="s">
        <v>663</v>
      </c>
      <c r="F110" t="s">
        <v>660</v>
      </c>
      <c r="G110" t="s">
        <v>864</v>
      </c>
    </row>
    <row r="111" spans="1:7" ht="14.45">
      <c r="A111" t="s">
        <v>95</v>
      </c>
      <c r="B111" t="s">
        <v>94</v>
      </c>
      <c r="C111" t="s">
        <v>865</v>
      </c>
      <c r="D111" t="s">
        <v>23</v>
      </c>
      <c r="E111" t="s">
        <v>653</v>
      </c>
      <c r="F111" t="s">
        <v>682</v>
      </c>
      <c r="G111" t="s">
        <v>866</v>
      </c>
    </row>
    <row r="112" spans="1:7" ht="14.45">
      <c r="A112" t="s">
        <v>10</v>
      </c>
      <c r="B112" t="s">
        <v>9</v>
      </c>
      <c r="C112" t="s">
        <v>38</v>
      </c>
      <c r="D112" t="s">
        <v>23</v>
      </c>
      <c r="E112" t="s">
        <v>663</v>
      </c>
      <c r="F112" t="s">
        <v>660</v>
      </c>
      <c r="G112" t="s">
        <v>867</v>
      </c>
    </row>
    <row r="113" spans="1:7" ht="14.45">
      <c r="A113" t="s">
        <v>127</v>
      </c>
      <c r="B113" t="s">
        <v>126</v>
      </c>
      <c r="C113" t="s">
        <v>865</v>
      </c>
      <c r="D113" t="s">
        <v>23</v>
      </c>
      <c r="E113" t="s">
        <v>653</v>
      </c>
      <c r="F113" t="s">
        <v>682</v>
      </c>
      <c r="G113" t="s">
        <v>866</v>
      </c>
    </row>
    <row r="114" spans="1:7" ht="14.45">
      <c r="A114" t="s">
        <v>729</v>
      </c>
      <c r="B114" t="s">
        <v>730</v>
      </c>
      <c r="C114" t="s">
        <v>41</v>
      </c>
      <c r="D114" t="s">
        <v>23</v>
      </c>
      <c r="E114" t="s">
        <v>663</v>
      </c>
      <c r="F114" t="s">
        <v>660</v>
      </c>
      <c r="G114" t="s">
        <v>864</v>
      </c>
    </row>
    <row r="115" spans="1:7" ht="14.45">
      <c r="A115" t="s">
        <v>182</v>
      </c>
      <c r="B115" t="s">
        <v>181</v>
      </c>
      <c r="C115" t="s">
        <v>853</v>
      </c>
      <c r="D115" t="s">
        <v>23</v>
      </c>
      <c r="E115" t="s">
        <v>663</v>
      </c>
      <c r="F115" t="s">
        <v>666</v>
      </c>
      <c r="G115" t="s">
        <v>868</v>
      </c>
    </row>
    <row r="116" spans="1:7" ht="14.45">
      <c r="A116" t="s">
        <v>182</v>
      </c>
      <c r="B116" t="s">
        <v>181</v>
      </c>
      <c r="C116" t="s">
        <v>182</v>
      </c>
      <c r="D116" t="s">
        <v>23</v>
      </c>
      <c r="E116" t="s">
        <v>675</v>
      </c>
      <c r="F116" t="s">
        <v>666</v>
      </c>
      <c r="G116" t="s">
        <v>869</v>
      </c>
    </row>
    <row r="117" spans="1:7" ht="14.45">
      <c r="A117" t="s">
        <v>170</v>
      </c>
      <c r="B117" t="s">
        <v>169</v>
      </c>
      <c r="C117" t="s">
        <v>123</v>
      </c>
      <c r="D117" t="s">
        <v>116</v>
      </c>
      <c r="E117" t="s">
        <v>663</v>
      </c>
      <c r="F117" t="s">
        <v>654</v>
      </c>
      <c r="G117" t="s">
        <v>870</v>
      </c>
    </row>
    <row r="118" spans="1:7" ht="14.45">
      <c r="A118" t="s">
        <v>871</v>
      </c>
      <c r="B118" t="s">
        <v>131</v>
      </c>
      <c r="C118" t="s">
        <v>132</v>
      </c>
      <c r="D118" t="s">
        <v>130</v>
      </c>
      <c r="E118" t="s">
        <v>663</v>
      </c>
      <c r="F118" t="s">
        <v>660</v>
      </c>
      <c r="G118" t="s">
        <v>872</v>
      </c>
    </row>
    <row r="119" spans="1:7" ht="14.45">
      <c r="A119" t="s">
        <v>114</v>
      </c>
      <c r="B119" t="s">
        <v>113</v>
      </c>
      <c r="C119" t="s">
        <v>245</v>
      </c>
      <c r="D119" t="s">
        <v>130</v>
      </c>
      <c r="E119" t="s">
        <v>663</v>
      </c>
      <c r="F119" t="s">
        <v>660</v>
      </c>
      <c r="G119" t="s">
        <v>873</v>
      </c>
    </row>
    <row r="120" spans="1:7" ht="14.45">
      <c r="A120" t="s">
        <v>25</v>
      </c>
      <c r="B120" t="s">
        <v>120</v>
      </c>
      <c r="C120" t="s">
        <v>874</v>
      </c>
      <c r="D120" t="s">
        <v>130</v>
      </c>
      <c r="E120" t="s">
        <v>663</v>
      </c>
      <c r="F120" t="s">
        <v>660</v>
      </c>
      <c r="G120" t="s">
        <v>875</v>
      </c>
    </row>
    <row r="121" spans="1:7" ht="14.45">
      <c r="A121" t="s">
        <v>25</v>
      </c>
      <c r="B121" t="s">
        <v>120</v>
      </c>
      <c r="C121" t="s">
        <v>132</v>
      </c>
      <c r="D121" t="s">
        <v>130</v>
      </c>
      <c r="E121" t="s">
        <v>663</v>
      </c>
      <c r="F121" t="s">
        <v>669</v>
      </c>
      <c r="G121" t="s">
        <v>876</v>
      </c>
    </row>
    <row r="122" spans="1:7" ht="14.45">
      <c r="A122" t="s">
        <v>267</v>
      </c>
      <c r="B122" t="s">
        <v>266</v>
      </c>
      <c r="C122" t="s">
        <v>267</v>
      </c>
      <c r="D122" t="s">
        <v>130</v>
      </c>
      <c r="E122" t="s">
        <v>675</v>
      </c>
      <c r="F122" t="s">
        <v>660</v>
      </c>
      <c r="G122" t="s">
        <v>877</v>
      </c>
    </row>
    <row r="123" spans="1:7" ht="14.45">
      <c r="A123" t="s">
        <v>127</v>
      </c>
      <c r="B123" t="s">
        <v>126</v>
      </c>
      <c r="C123" t="s">
        <v>698</v>
      </c>
      <c r="D123" t="s">
        <v>74</v>
      </c>
      <c r="E123" t="s">
        <v>675</v>
      </c>
      <c r="F123" t="s">
        <v>666</v>
      </c>
      <c r="G123" t="s">
        <v>878</v>
      </c>
    </row>
    <row r="124" spans="1:7" ht="14.45">
      <c r="A124" t="s">
        <v>204</v>
      </c>
      <c r="B124" t="s">
        <v>203</v>
      </c>
      <c r="C124" t="s">
        <v>879</v>
      </c>
      <c r="D124" t="s">
        <v>75</v>
      </c>
      <c r="E124" t="s">
        <v>653</v>
      </c>
      <c r="F124" t="s">
        <v>654</v>
      </c>
      <c r="G124" t="s">
        <v>880</v>
      </c>
    </row>
    <row r="125" spans="1:7" ht="14.45">
      <c r="A125" t="s">
        <v>25</v>
      </c>
      <c r="B125" t="s">
        <v>120</v>
      </c>
      <c r="C125" t="s">
        <v>881</v>
      </c>
      <c r="D125" t="s">
        <v>75</v>
      </c>
      <c r="E125" t="s">
        <v>663</v>
      </c>
      <c r="F125" t="s">
        <v>660</v>
      </c>
      <c r="G125" t="s">
        <v>882</v>
      </c>
    </row>
    <row r="126" spans="1:7" ht="14.45">
      <c r="A126" t="s">
        <v>25</v>
      </c>
      <c r="B126" t="s">
        <v>120</v>
      </c>
      <c r="C126" t="s">
        <v>883</v>
      </c>
      <c r="D126" t="s">
        <v>75</v>
      </c>
      <c r="E126" t="s">
        <v>663</v>
      </c>
      <c r="F126" t="s">
        <v>660</v>
      </c>
      <c r="G126" t="s">
        <v>876</v>
      </c>
    </row>
    <row r="127" spans="1:7" ht="14.45">
      <c r="A127" t="s">
        <v>147</v>
      </c>
      <c r="B127" t="s">
        <v>146</v>
      </c>
      <c r="C127" t="s">
        <v>879</v>
      </c>
      <c r="D127" t="s">
        <v>75</v>
      </c>
      <c r="E127" t="s">
        <v>653</v>
      </c>
      <c r="F127" t="s">
        <v>654</v>
      </c>
      <c r="G127" t="s">
        <v>884</v>
      </c>
    </row>
    <row r="128" spans="1:7" ht="14.45">
      <c r="A128" t="s">
        <v>127</v>
      </c>
      <c r="B128" t="s">
        <v>126</v>
      </c>
      <c r="C128" t="s">
        <v>879</v>
      </c>
      <c r="D128" t="s">
        <v>75</v>
      </c>
      <c r="E128" t="s">
        <v>653</v>
      </c>
      <c r="F128" t="s">
        <v>654</v>
      </c>
      <c r="G128" t="s">
        <v>885</v>
      </c>
    </row>
    <row r="129" spans="1:7" ht="14.45">
      <c r="A129" t="s">
        <v>127</v>
      </c>
      <c r="B129" t="s">
        <v>126</v>
      </c>
      <c r="C129" t="s">
        <v>886</v>
      </c>
      <c r="D129" t="s">
        <v>75</v>
      </c>
      <c r="E129" t="s">
        <v>653</v>
      </c>
      <c r="F129" t="s">
        <v>654</v>
      </c>
      <c r="G129" t="s">
        <v>885</v>
      </c>
    </row>
    <row r="130" spans="1:7" ht="14.45">
      <c r="A130" t="s">
        <v>127</v>
      </c>
      <c r="B130" t="s">
        <v>126</v>
      </c>
      <c r="C130" t="s">
        <v>887</v>
      </c>
      <c r="D130" t="s">
        <v>75</v>
      </c>
      <c r="E130" t="s">
        <v>653</v>
      </c>
      <c r="F130" t="s">
        <v>654</v>
      </c>
      <c r="G130" t="s">
        <v>888</v>
      </c>
    </row>
    <row r="131" spans="1:7" ht="14.45">
      <c r="A131" t="s">
        <v>700</v>
      </c>
      <c r="B131" t="s">
        <v>701</v>
      </c>
      <c r="C131" t="s">
        <v>702</v>
      </c>
      <c r="D131" t="s">
        <v>75</v>
      </c>
      <c r="E131" t="s">
        <v>675</v>
      </c>
      <c r="F131" t="s">
        <v>660</v>
      </c>
      <c r="G131" t="s">
        <v>703</v>
      </c>
    </row>
    <row r="132" spans="1:7" ht="14.45">
      <c r="A132" t="s">
        <v>204</v>
      </c>
      <c r="B132" t="s">
        <v>203</v>
      </c>
      <c r="C132" t="s">
        <v>889</v>
      </c>
      <c r="D132" t="s">
        <v>315</v>
      </c>
      <c r="E132" t="s">
        <v>653</v>
      </c>
      <c r="F132" t="s">
        <v>654</v>
      </c>
      <c r="G132" t="s">
        <v>890</v>
      </c>
    </row>
    <row r="133" spans="1:7" ht="14.45">
      <c r="A133" t="s">
        <v>204</v>
      </c>
      <c r="B133" t="s">
        <v>203</v>
      </c>
      <c r="C133" t="s">
        <v>891</v>
      </c>
      <c r="D133" t="s">
        <v>315</v>
      </c>
      <c r="E133" t="s">
        <v>663</v>
      </c>
      <c r="F133" t="s">
        <v>666</v>
      </c>
      <c r="G133" t="s">
        <v>890</v>
      </c>
    </row>
    <row r="134" spans="1:7" ht="14.45">
      <c r="A134" t="s">
        <v>204</v>
      </c>
      <c r="B134" t="s">
        <v>203</v>
      </c>
      <c r="C134" t="s">
        <v>892</v>
      </c>
      <c r="D134" t="s">
        <v>315</v>
      </c>
      <c r="E134" t="s">
        <v>653</v>
      </c>
      <c r="F134" t="s">
        <v>654</v>
      </c>
      <c r="G134" t="s">
        <v>893</v>
      </c>
    </row>
    <row r="135" spans="1:7" ht="14.45">
      <c r="A135" t="s">
        <v>204</v>
      </c>
      <c r="B135" t="s">
        <v>203</v>
      </c>
      <c r="C135" t="s">
        <v>894</v>
      </c>
      <c r="D135" t="s">
        <v>315</v>
      </c>
      <c r="E135" t="s">
        <v>653</v>
      </c>
      <c r="F135" t="s">
        <v>654</v>
      </c>
      <c r="G135" t="s">
        <v>895</v>
      </c>
    </row>
    <row r="136" spans="1:7" ht="14.45">
      <c r="A136" t="s">
        <v>10</v>
      </c>
      <c r="B136" t="s">
        <v>9</v>
      </c>
      <c r="C136" t="s">
        <v>896</v>
      </c>
      <c r="D136" t="s">
        <v>315</v>
      </c>
      <c r="E136" t="s">
        <v>663</v>
      </c>
      <c r="F136" t="s">
        <v>660</v>
      </c>
      <c r="G136" t="s">
        <v>897</v>
      </c>
    </row>
    <row r="137" spans="1:7" ht="14.45">
      <c r="A137" t="s">
        <v>898</v>
      </c>
      <c r="B137" t="s">
        <v>899</v>
      </c>
      <c r="C137" t="s">
        <v>900</v>
      </c>
      <c r="D137" t="s">
        <v>315</v>
      </c>
      <c r="E137" t="s">
        <v>653</v>
      </c>
      <c r="F137" t="s">
        <v>666</v>
      </c>
      <c r="G137" t="s">
        <v>901</v>
      </c>
    </row>
    <row r="138" spans="1:7" ht="14.45">
      <c r="A138" t="s">
        <v>902</v>
      </c>
      <c r="B138" t="s">
        <v>903</v>
      </c>
      <c r="C138" t="s">
        <v>904</v>
      </c>
      <c r="D138" t="s">
        <v>315</v>
      </c>
      <c r="E138" t="s">
        <v>653</v>
      </c>
      <c r="F138" t="s">
        <v>666</v>
      </c>
      <c r="G138" t="s">
        <v>905</v>
      </c>
    </row>
    <row r="139" spans="1:7" ht="14.45">
      <c r="A139" t="s">
        <v>25</v>
      </c>
      <c r="B139" t="s">
        <v>120</v>
      </c>
      <c r="C139" t="s">
        <v>513</v>
      </c>
      <c r="D139" t="s">
        <v>193</v>
      </c>
      <c r="E139" t="s">
        <v>663</v>
      </c>
      <c r="F139" t="s">
        <v>669</v>
      </c>
      <c r="G139" t="s">
        <v>906</v>
      </c>
    </row>
    <row r="140" spans="1:7" ht="14.45">
      <c r="A140" t="s">
        <v>344</v>
      </c>
      <c r="B140" t="s">
        <v>343</v>
      </c>
      <c r="C140" t="s">
        <v>344</v>
      </c>
      <c r="D140" t="s">
        <v>193</v>
      </c>
      <c r="E140" t="s">
        <v>675</v>
      </c>
      <c r="F140" t="s">
        <v>660</v>
      </c>
      <c r="G140" t="s">
        <v>907</v>
      </c>
    </row>
    <row r="141" spans="1:7" ht="14.45">
      <c r="A141" t="s">
        <v>25</v>
      </c>
      <c r="B141" t="s">
        <v>120</v>
      </c>
      <c r="C141" t="s">
        <v>908</v>
      </c>
      <c r="D141" t="s">
        <v>450</v>
      </c>
      <c r="E141" t="s">
        <v>663</v>
      </c>
      <c r="F141" t="s">
        <v>654</v>
      </c>
      <c r="G141" t="s">
        <v>909</v>
      </c>
    </row>
    <row r="142" spans="1:7" ht="14.45">
      <c r="A142" t="s">
        <v>910</v>
      </c>
      <c r="B142" t="s">
        <v>911</v>
      </c>
      <c r="C142" t="s">
        <v>912</v>
      </c>
      <c r="D142" t="s">
        <v>79</v>
      </c>
      <c r="E142" t="s">
        <v>663</v>
      </c>
      <c r="F142" t="s">
        <v>660</v>
      </c>
      <c r="G142" t="s">
        <v>913</v>
      </c>
    </row>
    <row r="143" spans="1:7" ht="14.45">
      <c r="A143" t="s">
        <v>159</v>
      </c>
      <c r="B143" t="s">
        <v>158</v>
      </c>
      <c r="C143" t="s">
        <v>914</v>
      </c>
      <c r="D143" t="s">
        <v>13</v>
      </c>
      <c r="E143" t="s">
        <v>653</v>
      </c>
      <c r="F143" t="s">
        <v>654</v>
      </c>
      <c r="G143" t="s">
        <v>915</v>
      </c>
    </row>
    <row r="144" spans="1:7" ht="14.45">
      <c r="A144" t="s">
        <v>170</v>
      </c>
      <c r="B144" t="s">
        <v>169</v>
      </c>
      <c r="C144" t="s">
        <v>455</v>
      </c>
      <c r="D144" t="s">
        <v>13</v>
      </c>
      <c r="E144" t="s">
        <v>663</v>
      </c>
      <c r="F144" t="s">
        <v>654</v>
      </c>
      <c r="G144" t="s">
        <v>916</v>
      </c>
    </row>
    <row r="145" spans="1:7" ht="14.45">
      <c r="A145" t="s">
        <v>204</v>
      </c>
      <c r="B145" t="s">
        <v>203</v>
      </c>
      <c r="C145" t="s">
        <v>917</v>
      </c>
      <c r="D145" t="s">
        <v>43</v>
      </c>
      <c r="E145" t="s">
        <v>663</v>
      </c>
      <c r="F145" t="s">
        <v>669</v>
      </c>
      <c r="G145" t="s">
        <v>918</v>
      </c>
    </row>
    <row r="146" spans="1:7" ht="14.45">
      <c r="A146" t="s">
        <v>159</v>
      </c>
      <c r="B146" t="s">
        <v>158</v>
      </c>
      <c r="C146" t="s">
        <v>919</v>
      </c>
      <c r="D146" t="s">
        <v>43</v>
      </c>
      <c r="E146" t="s">
        <v>653</v>
      </c>
      <c r="F146" t="s">
        <v>654</v>
      </c>
      <c r="G146" t="s">
        <v>920</v>
      </c>
    </row>
    <row r="147" spans="1:7" ht="14.45">
      <c r="A147" t="s">
        <v>25</v>
      </c>
      <c r="B147" t="s">
        <v>120</v>
      </c>
      <c r="C147" t="s">
        <v>921</v>
      </c>
      <c r="D147" t="s">
        <v>43</v>
      </c>
      <c r="E147" t="s">
        <v>663</v>
      </c>
      <c r="F147" t="s">
        <v>654</v>
      </c>
      <c r="G147" t="s">
        <v>922</v>
      </c>
    </row>
    <row r="148" spans="1:7" ht="14.45">
      <c r="A148" t="s">
        <v>20</v>
      </c>
      <c r="B148" t="s">
        <v>19</v>
      </c>
      <c r="C148" t="s">
        <v>923</v>
      </c>
      <c r="D148" t="s">
        <v>430</v>
      </c>
      <c r="E148" t="s">
        <v>663</v>
      </c>
      <c r="F148" t="s">
        <v>654</v>
      </c>
      <c r="G148" t="s">
        <v>924</v>
      </c>
    </row>
    <row r="149" spans="1:7" ht="14.45">
      <c r="A149" t="s">
        <v>20</v>
      </c>
      <c r="B149" t="s">
        <v>19</v>
      </c>
      <c r="C149" t="s">
        <v>925</v>
      </c>
      <c r="D149" t="s">
        <v>521</v>
      </c>
      <c r="E149" t="s">
        <v>663</v>
      </c>
      <c r="F149" t="s">
        <v>654</v>
      </c>
      <c r="G149" t="s">
        <v>926</v>
      </c>
    </row>
    <row r="150" spans="1:7" ht="14.45">
      <c r="A150" t="s">
        <v>204</v>
      </c>
      <c r="B150" t="s">
        <v>203</v>
      </c>
      <c r="C150" t="s">
        <v>927</v>
      </c>
      <c r="D150" t="s">
        <v>81</v>
      </c>
      <c r="E150" t="s">
        <v>653</v>
      </c>
      <c r="F150" t="s">
        <v>666</v>
      </c>
      <c r="G150" t="s">
        <v>928</v>
      </c>
    </row>
    <row r="151" spans="1:7" ht="14.45">
      <c r="A151" t="s">
        <v>677</v>
      </c>
      <c r="B151" t="s">
        <v>678</v>
      </c>
      <c r="C151" t="s">
        <v>929</v>
      </c>
      <c r="D151" t="s">
        <v>81</v>
      </c>
      <c r="E151" t="s">
        <v>802</v>
      </c>
      <c r="F151" t="s">
        <v>666</v>
      </c>
      <c r="G151" t="s">
        <v>803</v>
      </c>
    </row>
    <row r="152" spans="1:7" ht="14.45">
      <c r="A152" t="s">
        <v>147</v>
      </c>
      <c r="B152" t="s">
        <v>146</v>
      </c>
      <c r="C152" t="s">
        <v>148</v>
      </c>
      <c r="D152" t="s">
        <v>81</v>
      </c>
      <c r="E152" t="s">
        <v>675</v>
      </c>
      <c r="F152" t="s">
        <v>666</v>
      </c>
      <c r="G152" t="s">
        <v>930</v>
      </c>
    </row>
    <row r="153" spans="1:7" ht="14.45">
      <c r="A153" t="s">
        <v>95</v>
      </c>
      <c r="B153" t="s">
        <v>94</v>
      </c>
      <c r="C153" t="s">
        <v>931</v>
      </c>
      <c r="D153" t="s">
        <v>81</v>
      </c>
      <c r="E153" t="s">
        <v>653</v>
      </c>
      <c r="F153" t="s">
        <v>666</v>
      </c>
      <c r="G153" t="s">
        <v>932</v>
      </c>
    </row>
    <row r="154" spans="1:7" ht="14.45">
      <c r="A154" t="s">
        <v>92</v>
      </c>
      <c r="B154" t="s">
        <v>91</v>
      </c>
      <c r="C154" t="s">
        <v>933</v>
      </c>
      <c r="D154" t="s">
        <v>140</v>
      </c>
      <c r="E154" t="s">
        <v>663</v>
      </c>
      <c r="F154" t="s">
        <v>654</v>
      </c>
      <c r="G154" t="s">
        <v>934</v>
      </c>
    </row>
    <row r="155" spans="1:7" ht="14.45">
      <c r="A155" t="s">
        <v>159</v>
      </c>
      <c r="B155" t="s">
        <v>158</v>
      </c>
      <c r="C155" t="s">
        <v>300</v>
      </c>
      <c r="D155" t="s">
        <v>299</v>
      </c>
      <c r="E155" t="s">
        <v>663</v>
      </c>
      <c r="F155" t="s">
        <v>669</v>
      </c>
      <c r="G155" t="s">
        <v>935</v>
      </c>
    </row>
    <row r="156" spans="1:7" ht="14.45">
      <c r="A156" t="s">
        <v>936</v>
      </c>
      <c r="B156" t="s">
        <v>937</v>
      </c>
      <c r="C156" t="s">
        <v>938</v>
      </c>
      <c r="D156" t="s">
        <v>299</v>
      </c>
      <c r="E156" t="s">
        <v>663</v>
      </c>
      <c r="F156" t="s">
        <v>669</v>
      </c>
      <c r="G156" t="s">
        <v>939</v>
      </c>
    </row>
    <row r="157" spans="1:7" ht="14.45">
      <c r="A157" t="s">
        <v>25</v>
      </c>
      <c r="B157" t="s">
        <v>120</v>
      </c>
      <c r="C157" t="s">
        <v>671</v>
      </c>
      <c r="D157" t="s">
        <v>232</v>
      </c>
      <c r="E157" t="s">
        <v>663</v>
      </c>
      <c r="F157" t="s">
        <v>669</v>
      </c>
      <c r="G157" t="s">
        <v>940</v>
      </c>
    </row>
    <row r="158" spans="3:7" ht="14.45">
      <c r="C158" t="s">
        <v>941</v>
      </c>
      <c r="D158" t="s">
        <v>106</v>
      </c>
      <c r="E158" t="s">
        <v>663</v>
      </c>
      <c r="F158" t="s">
        <v>660</v>
      </c>
      <c r="G158" t="s">
        <v>942</v>
      </c>
    </row>
    <row r="159" spans="1:7" ht="14.45">
      <c r="A159" t="s">
        <v>10</v>
      </c>
      <c r="B159" t="s">
        <v>9</v>
      </c>
      <c r="C159" t="s">
        <v>943</v>
      </c>
      <c r="D159" t="s">
        <v>83</v>
      </c>
      <c r="E159" t="s">
        <v>663</v>
      </c>
      <c r="F159" t="s">
        <v>669</v>
      </c>
      <c r="G159" t="s">
        <v>944</v>
      </c>
    </row>
    <row r="160" spans="1:7" ht="14.45">
      <c r="A160" t="s">
        <v>204</v>
      </c>
      <c r="B160" t="s">
        <v>203</v>
      </c>
      <c r="C160" t="s">
        <v>35</v>
      </c>
      <c r="D160" t="s">
        <v>34</v>
      </c>
      <c r="E160" t="s">
        <v>653</v>
      </c>
      <c r="F160" t="s">
        <v>660</v>
      </c>
      <c r="G160" t="s">
        <v>945</v>
      </c>
    </row>
    <row r="161" spans="1:7" ht="14.45">
      <c r="A161" t="s">
        <v>25</v>
      </c>
      <c r="B161" t="s">
        <v>120</v>
      </c>
      <c r="C161" t="s">
        <v>946</v>
      </c>
      <c r="D161" t="s">
        <v>34</v>
      </c>
      <c r="E161" t="s">
        <v>663</v>
      </c>
      <c r="F161" t="s">
        <v>669</v>
      </c>
      <c r="G161" t="s">
        <v>947</v>
      </c>
    </row>
    <row r="162" spans="1:7" ht="14.45">
      <c r="A162" t="s">
        <v>25</v>
      </c>
      <c r="B162" t="s">
        <v>24</v>
      </c>
      <c r="C162" t="s">
        <v>948</v>
      </c>
      <c r="D162" t="s">
        <v>34</v>
      </c>
      <c r="E162" t="s">
        <v>663</v>
      </c>
      <c r="F162" t="s">
        <v>660</v>
      </c>
      <c r="G162" t="s">
        <v>949</v>
      </c>
    </row>
    <row r="163" spans="1:7" ht="14.45">
      <c r="A163" t="s">
        <v>25</v>
      </c>
      <c r="B163" t="s">
        <v>120</v>
      </c>
      <c r="C163" t="s">
        <v>948</v>
      </c>
      <c r="D163" t="s">
        <v>34</v>
      </c>
      <c r="E163" t="s">
        <v>663</v>
      </c>
      <c r="F163" t="s">
        <v>669</v>
      </c>
      <c r="G163" t="s">
        <v>950</v>
      </c>
    </row>
    <row r="164" spans="1:7" ht="14.45">
      <c r="A164" t="s">
        <v>951</v>
      </c>
      <c r="B164" t="s">
        <v>952</v>
      </c>
      <c r="C164" t="s">
        <v>953</v>
      </c>
      <c r="D164" t="s">
        <v>34</v>
      </c>
      <c r="E164" t="s">
        <v>653</v>
      </c>
      <c r="F164" t="s">
        <v>660</v>
      </c>
      <c r="G164" t="s">
        <v>954</v>
      </c>
    </row>
    <row r="165" spans="1:7" ht="14.45">
      <c r="A165" t="s">
        <v>955</v>
      </c>
      <c r="C165" t="s">
        <v>956</v>
      </c>
      <c r="D165" t="s">
        <v>34</v>
      </c>
      <c r="E165" t="s">
        <v>653</v>
      </c>
      <c r="F165" t="s">
        <v>660</v>
      </c>
      <c r="G165" t="s">
        <v>957</v>
      </c>
    </row>
    <row r="166" spans="1:7" ht="14.45">
      <c r="A166" t="s">
        <v>710</v>
      </c>
      <c r="B166" t="s">
        <v>711</v>
      </c>
      <c r="C166" t="s">
        <v>958</v>
      </c>
      <c r="D166" t="s">
        <v>34</v>
      </c>
      <c r="E166" t="s">
        <v>663</v>
      </c>
      <c r="F166" t="s">
        <v>660</v>
      </c>
      <c r="G166" t="s">
        <v>959</v>
      </c>
    </row>
    <row r="167" spans="1:7" ht="14.45">
      <c r="A167" t="s">
        <v>95</v>
      </c>
      <c r="B167" t="s">
        <v>94</v>
      </c>
      <c r="C167" t="s">
        <v>956</v>
      </c>
      <c r="D167" t="s">
        <v>34</v>
      </c>
      <c r="E167" t="s">
        <v>653</v>
      </c>
      <c r="F167" t="s">
        <v>654</v>
      </c>
      <c r="G167" t="s">
        <v>960</v>
      </c>
    </row>
    <row r="168" spans="1:7" ht="14.45">
      <c r="A168" t="s">
        <v>10</v>
      </c>
      <c r="B168" t="s">
        <v>9</v>
      </c>
      <c r="C168" t="s">
        <v>35</v>
      </c>
      <c r="D168" t="s">
        <v>34</v>
      </c>
      <c r="E168" t="s">
        <v>653</v>
      </c>
      <c r="F168" t="s">
        <v>660</v>
      </c>
      <c r="G168" t="s">
        <v>867</v>
      </c>
    </row>
    <row r="169" spans="1:7" ht="14.45">
      <c r="A169" t="s">
        <v>182</v>
      </c>
      <c r="B169" t="s">
        <v>181</v>
      </c>
      <c r="C169" t="s">
        <v>961</v>
      </c>
      <c r="D169" t="s">
        <v>34</v>
      </c>
      <c r="E169" t="s">
        <v>663</v>
      </c>
      <c r="F169" t="s">
        <v>660</v>
      </c>
      <c r="G169" t="s">
        <v>962</v>
      </c>
    </row>
    <row r="170" spans="1:7" ht="14.45">
      <c r="A170" t="s">
        <v>182</v>
      </c>
      <c r="B170" t="s">
        <v>181</v>
      </c>
      <c r="C170" t="s">
        <v>953</v>
      </c>
      <c r="D170" t="s">
        <v>34</v>
      </c>
      <c r="E170" t="s">
        <v>663</v>
      </c>
      <c r="F170" t="s">
        <v>660</v>
      </c>
      <c r="G170" t="s">
        <v>963</v>
      </c>
    </row>
    <row r="171" spans="1:7" ht="14.45">
      <c r="A171" t="s">
        <v>204</v>
      </c>
      <c r="B171" t="s">
        <v>203</v>
      </c>
      <c r="C171" t="s">
        <v>504</v>
      </c>
      <c r="D171" t="s">
        <v>98</v>
      </c>
      <c r="E171" t="s">
        <v>663</v>
      </c>
      <c r="F171" t="s">
        <v>654</v>
      </c>
      <c r="G171" t="s">
        <v>964</v>
      </c>
    </row>
    <row r="172" spans="1:7" ht="14.45">
      <c r="A172" t="s">
        <v>159</v>
      </c>
      <c r="B172" t="s">
        <v>158</v>
      </c>
      <c r="C172" t="s">
        <v>965</v>
      </c>
      <c r="D172" t="s">
        <v>98</v>
      </c>
      <c r="E172" t="s">
        <v>663</v>
      </c>
      <c r="F172" t="s">
        <v>669</v>
      </c>
      <c r="G172" t="s">
        <v>966</v>
      </c>
    </row>
    <row r="173" spans="1:7" ht="14.45">
      <c r="A173" t="s">
        <v>92</v>
      </c>
      <c r="B173" t="s">
        <v>91</v>
      </c>
      <c r="C173" t="s">
        <v>92</v>
      </c>
      <c r="D173" t="s">
        <v>98</v>
      </c>
      <c r="E173" t="s">
        <v>675</v>
      </c>
      <c r="F173" t="s">
        <v>660</v>
      </c>
      <c r="G173" t="s">
        <v>496</v>
      </c>
    </row>
    <row r="174" spans="1:7" ht="14.45">
      <c r="A174" t="s">
        <v>92</v>
      </c>
      <c r="B174" t="s">
        <v>91</v>
      </c>
      <c r="C174" t="s">
        <v>967</v>
      </c>
      <c r="D174" t="s">
        <v>98</v>
      </c>
      <c r="E174" t="s">
        <v>663</v>
      </c>
      <c r="F174" t="s">
        <v>660</v>
      </c>
      <c r="G174" t="s">
        <v>968</v>
      </c>
    </row>
    <row r="175" spans="1:7" ht="14.45">
      <c r="A175" t="s">
        <v>25</v>
      </c>
      <c r="B175" t="s">
        <v>120</v>
      </c>
      <c r="C175" t="s">
        <v>969</v>
      </c>
      <c r="D175" t="s">
        <v>98</v>
      </c>
      <c r="E175" t="s">
        <v>653</v>
      </c>
      <c r="F175" t="s">
        <v>660</v>
      </c>
      <c r="G175" t="s">
        <v>970</v>
      </c>
    </row>
    <row r="176" spans="1:7" ht="14.45">
      <c r="A176" t="s">
        <v>25</v>
      </c>
      <c r="B176" t="s">
        <v>120</v>
      </c>
      <c r="C176" t="s">
        <v>971</v>
      </c>
      <c r="D176" t="s">
        <v>98</v>
      </c>
      <c r="E176" t="s">
        <v>653</v>
      </c>
      <c r="F176" t="s">
        <v>660</v>
      </c>
      <c r="G176" t="s">
        <v>972</v>
      </c>
    </row>
    <row r="177" spans="1:7" ht="14.45">
      <c r="A177" t="s">
        <v>25</v>
      </c>
      <c r="B177" t="s">
        <v>120</v>
      </c>
      <c r="C177" t="s">
        <v>25</v>
      </c>
      <c r="D177" t="s">
        <v>98</v>
      </c>
      <c r="E177" t="s">
        <v>675</v>
      </c>
      <c r="F177" t="s">
        <v>660</v>
      </c>
      <c r="G177" t="s">
        <v>643</v>
      </c>
    </row>
    <row r="178" spans="1:7" ht="14.45">
      <c r="A178" t="s">
        <v>25</v>
      </c>
      <c r="B178" t="s">
        <v>24</v>
      </c>
      <c r="C178" t="s">
        <v>25</v>
      </c>
      <c r="D178" t="s">
        <v>98</v>
      </c>
      <c r="E178" t="s">
        <v>675</v>
      </c>
      <c r="F178" t="s">
        <v>654</v>
      </c>
      <c r="G178" t="s">
        <v>973</v>
      </c>
    </row>
    <row r="179" spans="1:7" ht="14.45">
      <c r="A179" t="s">
        <v>25</v>
      </c>
      <c r="B179" t="s">
        <v>120</v>
      </c>
      <c r="C179" t="s">
        <v>974</v>
      </c>
      <c r="D179" t="s">
        <v>98</v>
      </c>
      <c r="E179" t="s">
        <v>663</v>
      </c>
      <c r="F179" t="s">
        <v>660</v>
      </c>
      <c r="G179" t="s">
        <v>975</v>
      </c>
    </row>
    <row r="180" spans="1:7" ht="14.45">
      <c r="A180" t="s">
        <v>25</v>
      </c>
      <c r="B180" t="s">
        <v>120</v>
      </c>
      <c r="C180" t="s">
        <v>976</v>
      </c>
      <c r="D180" t="s">
        <v>98</v>
      </c>
      <c r="E180" t="s">
        <v>663</v>
      </c>
      <c r="F180" t="s">
        <v>660</v>
      </c>
      <c r="G180" t="s">
        <v>977</v>
      </c>
    </row>
    <row r="181" spans="1:7" ht="14.45">
      <c r="A181" t="s">
        <v>127</v>
      </c>
      <c r="B181" t="s">
        <v>126</v>
      </c>
      <c r="C181" t="s">
        <v>978</v>
      </c>
      <c r="D181" t="s">
        <v>202</v>
      </c>
      <c r="E181" t="s">
        <v>663</v>
      </c>
      <c r="F181" t="s">
        <v>660</v>
      </c>
      <c r="G181" t="s">
        <v>979</v>
      </c>
    </row>
    <row r="182" spans="1:7" ht="14.45">
      <c r="A182" t="s">
        <v>127</v>
      </c>
      <c r="B182" t="s">
        <v>126</v>
      </c>
      <c r="C182" t="s">
        <v>980</v>
      </c>
      <c r="D182" t="s">
        <v>213</v>
      </c>
      <c r="E182" t="s">
        <v>663</v>
      </c>
      <c r="F182" t="s">
        <v>660</v>
      </c>
      <c r="G182" t="s">
        <v>979</v>
      </c>
    </row>
    <row r="183" spans="1:7" ht="14.45">
      <c r="A183" t="s">
        <v>25</v>
      </c>
      <c r="B183" t="s">
        <v>120</v>
      </c>
      <c r="C183" t="s">
        <v>981</v>
      </c>
      <c r="D183" t="s">
        <v>619</v>
      </c>
      <c r="E183" t="s">
        <v>663</v>
      </c>
      <c r="F183" t="s">
        <v>669</v>
      </c>
      <c r="G183" t="s">
        <v>982</v>
      </c>
    </row>
    <row r="184" spans="1:7" ht="14.45">
      <c r="A184" t="s">
        <v>20</v>
      </c>
      <c r="B184" t="s">
        <v>19</v>
      </c>
      <c r="C184" t="s">
        <v>981</v>
      </c>
      <c r="D184" t="s">
        <v>619</v>
      </c>
      <c r="E184" t="s">
        <v>663</v>
      </c>
      <c r="F184" t="s">
        <v>669</v>
      </c>
      <c r="G184" t="s">
        <v>983</v>
      </c>
    </row>
    <row r="185" spans="1:7" ht="14.45">
      <c r="A185" t="s">
        <v>20</v>
      </c>
      <c r="B185" t="s">
        <v>19</v>
      </c>
      <c r="C185" t="s">
        <v>984</v>
      </c>
      <c r="D185" t="s">
        <v>8</v>
      </c>
      <c r="E185" t="s">
        <v>663</v>
      </c>
      <c r="F185" t="s">
        <v>654</v>
      </c>
      <c r="G185" t="s">
        <v>985</v>
      </c>
    </row>
    <row r="186" spans="1:7" ht="14.45">
      <c r="A186" t="s">
        <v>127</v>
      </c>
      <c r="B186" t="s">
        <v>126</v>
      </c>
      <c r="C186" t="s">
        <v>679</v>
      </c>
      <c r="D186" t="s">
        <v>87</v>
      </c>
      <c r="E186" t="s">
        <v>653</v>
      </c>
      <c r="F186" t="s">
        <v>654</v>
      </c>
      <c r="G186" t="s">
        <v>986</v>
      </c>
    </row>
    <row r="187" spans="1:7" ht="14.45">
      <c r="A187" t="s">
        <v>147</v>
      </c>
      <c r="B187" t="s">
        <v>146</v>
      </c>
      <c r="C187" t="s">
        <v>987</v>
      </c>
      <c r="D187" t="s">
        <v>18</v>
      </c>
      <c r="E187" t="s">
        <v>653</v>
      </c>
      <c r="F187" t="s">
        <v>654</v>
      </c>
      <c r="G187" t="s">
        <v>988</v>
      </c>
    </row>
    <row r="188" spans="1:7" ht="14.45">
      <c r="A188" t="s">
        <v>989</v>
      </c>
      <c r="B188" t="s">
        <v>990</v>
      </c>
      <c r="C188" t="s">
        <v>991</v>
      </c>
      <c r="D188" t="s">
        <v>18</v>
      </c>
      <c r="E188" t="s">
        <v>663</v>
      </c>
      <c r="F188" t="s">
        <v>654</v>
      </c>
      <c r="G188" t="s">
        <v>992</v>
      </c>
    </row>
    <row r="189" spans="1:7" ht="14.45">
      <c r="A189" t="s">
        <v>127</v>
      </c>
      <c r="B189" t="s">
        <v>126</v>
      </c>
      <c r="C189" t="s">
        <v>991</v>
      </c>
      <c r="D189" t="s">
        <v>18</v>
      </c>
      <c r="E189" t="s">
        <v>663</v>
      </c>
      <c r="F189" t="s">
        <v>654</v>
      </c>
      <c r="G189" t="s">
        <v>993</v>
      </c>
    </row>
    <row r="190" spans="1:7" ht="14.45">
      <c r="A190" t="s">
        <v>204</v>
      </c>
      <c r="B190" t="s">
        <v>203</v>
      </c>
      <c r="C190" t="s">
        <v>994</v>
      </c>
      <c r="D190" t="s">
        <v>88</v>
      </c>
      <c r="E190" t="s">
        <v>653</v>
      </c>
      <c r="F190" t="s">
        <v>654</v>
      </c>
      <c r="G190" t="s">
        <v>995</v>
      </c>
    </row>
    <row r="191" spans="1:7" ht="14.45">
      <c r="A191" t="s">
        <v>147</v>
      </c>
      <c r="B191" t="s">
        <v>146</v>
      </c>
      <c r="C191" t="s">
        <v>996</v>
      </c>
      <c r="D191" t="s">
        <v>88</v>
      </c>
      <c r="E191" t="s">
        <v>653</v>
      </c>
      <c r="F191" t="s">
        <v>654</v>
      </c>
      <c r="G191" t="s">
        <v>997</v>
      </c>
    </row>
    <row r="192" spans="1:7" ht="14.45">
      <c r="A192" t="s">
        <v>95</v>
      </c>
      <c r="B192" t="s">
        <v>94</v>
      </c>
      <c r="C192" t="s">
        <v>998</v>
      </c>
      <c r="D192" t="s">
        <v>88</v>
      </c>
      <c r="E192" t="s">
        <v>653</v>
      </c>
      <c r="F192" t="s">
        <v>666</v>
      </c>
      <c r="G192" t="s">
        <v>999</v>
      </c>
    </row>
    <row r="193" spans="1:7" ht="14.45">
      <c r="A193" t="s">
        <v>95</v>
      </c>
      <c r="B193" t="s">
        <v>94</v>
      </c>
      <c r="C193" t="s">
        <v>998</v>
      </c>
      <c r="D193" t="s">
        <v>88</v>
      </c>
      <c r="E193" t="s">
        <v>653</v>
      </c>
      <c r="F193" t="s">
        <v>654</v>
      </c>
      <c r="G193" t="s">
        <v>1000</v>
      </c>
    </row>
    <row r="194" spans="1:7" ht="14.45">
      <c r="A194" t="s">
        <v>10</v>
      </c>
      <c r="B194" t="s">
        <v>9</v>
      </c>
      <c r="C194" t="s">
        <v>1001</v>
      </c>
      <c r="D194" t="s">
        <v>88</v>
      </c>
      <c r="E194" t="s">
        <v>653</v>
      </c>
      <c r="F194" t="s">
        <v>654</v>
      </c>
      <c r="G194" t="s">
        <v>1002</v>
      </c>
    </row>
    <row r="195" spans="1:7" ht="14.45">
      <c r="A195" t="s">
        <v>170</v>
      </c>
      <c r="B195" t="s">
        <v>169</v>
      </c>
      <c r="C195" t="s">
        <v>1003</v>
      </c>
      <c r="D195" t="s">
        <v>221</v>
      </c>
      <c r="E195" t="s">
        <v>663</v>
      </c>
      <c r="F195" t="s">
        <v>654</v>
      </c>
      <c r="G195" t="s">
        <v>1004</v>
      </c>
    </row>
    <row r="196" spans="1:7" ht="14.45">
      <c r="A196" t="s">
        <v>10</v>
      </c>
      <c r="B196" t="s">
        <v>9</v>
      </c>
      <c r="C196" t="s">
        <v>1005</v>
      </c>
      <c r="D196" t="s">
        <v>89</v>
      </c>
      <c r="E196" t="s">
        <v>653</v>
      </c>
      <c r="F196" t="s">
        <v>682</v>
      </c>
      <c r="G196" t="s">
        <v>1006</v>
      </c>
    </row>
    <row r="197" spans="1:7" ht="14.45">
      <c r="A197" t="s">
        <v>828</v>
      </c>
      <c r="B197" t="s">
        <v>829</v>
      </c>
      <c r="C197" t="s">
        <v>828</v>
      </c>
      <c r="D197" t="s">
        <v>89</v>
      </c>
      <c r="E197" t="s">
        <v>675</v>
      </c>
      <c r="F197" t="s">
        <v>654</v>
      </c>
      <c r="G197" t="s">
        <v>1007</v>
      </c>
    </row>
    <row r="198" spans="1:7" ht="14.45">
      <c r="A198" t="s">
        <v>95</v>
      </c>
      <c r="B198" t="s">
        <v>94</v>
      </c>
      <c r="C198" t="s">
        <v>931</v>
      </c>
      <c r="D198" t="s">
        <v>382</v>
      </c>
      <c r="E198" t="s">
        <v>653</v>
      </c>
      <c r="F198" t="s">
        <v>666</v>
      </c>
      <c r="G198" t="s">
        <v>1008</v>
      </c>
    </row>
    <row r="199" spans="1:7" ht="14.45">
      <c r="A199" t="s">
        <v>127</v>
      </c>
      <c r="B199" t="s">
        <v>126</v>
      </c>
      <c r="C199" t="s">
        <v>679</v>
      </c>
      <c r="D199" t="s">
        <v>382</v>
      </c>
      <c r="E199" t="s">
        <v>653</v>
      </c>
      <c r="F199" t="s">
        <v>654</v>
      </c>
      <c r="G199" t="s">
        <v>1009</v>
      </c>
    </row>
    <row r="200" spans="1:7" ht="14.45">
      <c r="A200" t="s">
        <v>204</v>
      </c>
      <c r="B200" t="s">
        <v>203</v>
      </c>
      <c r="C200" t="s">
        <v>289</v>
      </c>
      <c r="D200" t="s">
        <v>257</v>
      </c>
      <c r="E200" t="s">
        <v>663</v>
      </c>
      <c r="F200" t="s">
        <v>669</v>
      </c>
      <c r="G200" t="s">
        <v>1010</v>
      </c>
    </row>
    <row r="201" spans="1:7" ht="14.45">
      <c r="A201" t="s">
        <v>1011</v>
      </c>
      <c r="B201" t="s">
        <v>1012</v>
      </c>
      <c r="C201" t="s">
        <v>1013</v>
      </c>
      <c r="D201" t="s">
        <v>257</v>
      </c>
      <c r="E201" t="s">
        <v>663</v>
      </c>
      <c r="F201" t="s">
        <v>660</v>
      </c>
      <c r="G201" t="s">
        <v>1014</v>
      </c>
    </row>
    <row r="202" spans="1:7" ht="14.45">
      <c r="A202" t="s">
        <v>55</v>
      </c>
      <c r="B202" t="s">
        <v>54</v>
      </c>
      <c r="C202" t="s">
        <v>55</v>
      </c>
      <c r="D202" t="s">
        <v>53</v>
      </c>
      <c r="E202" t="s">
        <v>675</v>
      </c>
      <c r="F202" t="s">
        <v>660</v>
      </c>
      <c r="G202" t="s">
        <v>1015</v>
      </c>
    </row>
    <row r="203" spans="1:7" ht="14.45">
      <c r="A203" t="s">
        <v>25</v>
      </c>
      <c r="B203" t="s">
        <v>120</v>
      </c>
      <c r="C203" t="s">
        <v>132</v>
      </c>
      <c r="D203" t="s">
        <v>53</v>
      </c>
      <c r="E203" t="s">
        <v>663</v>
      </c>
      <c r="F203" t="s">
        <v>669</v>
      </c>
      <c r="G203" t="s">
        <v>876</v>
      </c>
    </row>
    <row r="204" spans="1:7" ht="14.45">
      <c r="A204" t="s">
        <v>25</v>
      </c>
      <c r="B204" t="s">
        <v>120</v>
      </c>
      <c r="C204" t="s">
        <v>1016</v>
      </c>
      <c r="D204" t="s">
        <v>53</v>
      </c>
      <c r="E204" t="s">
        <v>663</v>
      </c>
      <c r="F204" t="s">
        <v>669</v>
      </c>
      <c r="G204" t="s">
        <v>1017</v>
      </c>
    </row>
    <row r="205" spans="1:7" ht="14.45">
      <c r="A205" t="s">
        <v>20</v>
      </c>
      <c r="B205" t="s">
        <v>19</v>
      </c>
      <c r="C205" t="s">
        <v>1018</v>
      </c>
      <c r="D205" t="s">
        <v>49</v>
      </c>
      <c r="E205" t="s">
        <v>663</v>
      </c>
      <c r="F205" t="s">
        <v>654</v>
      </c>
      <c r="G205" t="s">
        <v>1019</v>
      </c>
    </row>
    <row r="206" spans="1:7" ht="14.45">
      <c r="A206" t="s">
        <v>51</v>
      </c>
      <c r="B206" t="s">
        <v>50</v>
      </c>
      <c r="C206" t="s">
        <v>1020</v>
      </c>
      <c r="D206" t="s">
        <v>49</v>
      </c>
      <c r="E206" t="s">
        <v>663</v>
      </c>
      <c r="F206" t="s">
        <v>654</v>
      </c>
      <c r="G206" t="s">
        <v>52</v>
      </c>
    </row>
    <row r="207" spans="1:7" ht="14.45">
      <c r="A207" t="s">
        <v>204</v>
      </c>
      <c r="B207" t="s">
        <v>203</v>
      </c>
      <c r="C207" t="s">
        <v>1021</v>
      </c>
      <c r="D207" t="s">
        <v>29</v>
      </c>
      <c r="E207" t="s">
        <v>653</v>
      </c>
      <c r="F207" t="s">
        <v>666</v>
      </c>
      <c r="G207" t="s">
        <v>1022</v>
      </c>
    </row>
    <row r="208" spans="1:7" ht="14.45">
      <c r="A208" t="s">
        <v>204</v>
      </c>
      <c r="B208" t="s">
        <v>203</v>
      </c>
      <c r="C208" t="s">
        <v>1023</v>
      </c>
      <c r="D208" t="s">
        <v>29</v>
      </c>
      <c r="E208" t="s">
        <v>653</v>
      </c>
      <c r="F208" t="s">
        <v>666</v>
      </c>
      <c r="G208" t="s">
        <v>1024</v>
      </c>
    </row>
    <row r="209" spans="1:7" ht="14.45">
      <c r="A209" t="s">
        <v>204</v>
      </c>
      <c r="B209" t="s">
        <v>203</v>
      </c>
      <c r="C209" t="s">
        <v>860</v>
      </c>
      <c r="D209" t="s">
        <v>29</v>
      </c>
      <c r="E209" t="s">
        <v>653</v>
      </c>
      <c r="F209" t="s">
        <v>654</v>
      </c>
      <c r="G209" t="s">
        <v>1025</v>
      </c>
    </row>
    <row r="210" spans="1:7" ht="14.45">
      <c r="A210" t="s">
        <v>10</v>
      </c>
      <c r="B210" t="s">
        <v>9</v>
      </c>
      <c r="C210" t="s">
        <v>1026</v>
      </c>
      <c r="D210" t="s">
        <v>29</v>
      </c>
      <c r="E210" t="s">
        <v>653</v>
      </c>
      <c r="F210" t="s">
        <v>666</v>
      </c>
      <c r="G210" t="s">
        <v>1027</v>
      </c>
    </row>
    <row r="211" spans="1:7" ht="14.45">
      <c r="A211" t="s">
        <v>10</v>
      </c>
      <c r="B211" t="s">
        <v>9</v>
      </c>
      <c r="C211" t="s">
        <v>1028</v>
      </c>
      <c r="D211" t="s">
        <v>29</v>
      </c>
      <c r="E211" t="s">
        <v>653</v>
      </c>
      <c r="F211" t="s">
        <v>654</v>
      </c>
      <c r="G211" t="s">
        <v>1029</v>
      </c>
    </row>
    <row r="212" spans="1:7" ht="14.45">
      <c r="A212" t="s">
        <v>127</v>
      </c>
      <c r="B212" t="s">
        <v>126</v>
      </c>
      <c r="C212" t="s">
        <v>1030</v>
      </c>
      <c r="D212" t="s">
        <v>29</v>
      </c>
      <c r="E212" t="s">
        <v>653</v>
      </c>
      <c r="F212" t="s">
        <v>682</v>
      </c>
      <c r="G212" t="s">
        <v>1031</v>
      </c>
    </row>
    <row r="213" spans="1:7" ht="14.45">
      <c r="A213" t="s">
        <v>127</v>
      </c>
      <c r="B213" t="s">
        <v>126</v>
      </c>
      <c r="C213" t="s">
        <v>887</v>
      </c>
      <c r="D213" t="s">
        <v>29</v>
      </c>
      <c r="E213" t="s">
        <v>653</v>
      </c>
      <c r="F213" t="s">
        <v>654</v>
      </c>
      <c r="G213" t="s">
        <v>1032</v>
      </c>
    </row>
    <row r="214" spans="1:7" ht="14.45">
      <c r="A214" t="s">
        <v>828</v>
      </c>
      <c r="B214" t="s">
        <v>829</v>
      </c>
      <c r="C214" t="s">
        <v>828</v>
      </c>
      <c r="D214" t="s">
        <v>29</v>
      </c>
      <c r="E214" t="s">
        <v>675</v>
      </c>
      <c r="F214" t="s">
        <v>666</v>
      </c>
      <c r="G214" t="s">
        <v>1007</v>
      </c>
    </row>
    <row r="215" spans="1:7" ht="14.45">
      <c r="A215" t="s">
        <v>650</v>
      </c>
      <c r="B215" t="s">
        <v>651</v>
      </c>
      <c r="C215" t="s">
        <v>879</v>
      </c>
      <c r="D215" t="s">
        <v>463</v>
      </c>
      <c r="E215" t="s">
        <v>653</v>
      </c>
      <c r="F215" t="s">
        <v>666</v>
      </c>
      <c r="G215" t="s">
        <v>1033</v>
      </c>
    </row>
    <row r="216" spans="1:7" ht="14.45">
      <c r="A216" t="s">
        <v>204</v>
      </c>
      <c r="B216" t="s">
        <v>203</v>
      </c>
      <c r="C216" t="s">
        <v>690</v>
      </c>
      <c r="D216" t="s">
        <v>463</v>
      </c>
      <c r="E216" t="s">
        <v>653</v>
      </c>
      <c r="F216" t="s">
        <v>654</v>
      </c>
      <c r="G216" t="s">
        <v>691</v>
      </c>
    </row>
    <row r="217" spans="1:7" ht="14.45">
      <c r="A217" t="s">
        <v>204</v>
      </c>
      <c r="B217" t="s">
        <v>203</v>
      </c>
      <c r="C217" t="s">
        <v>1034</v>
      </c>
      <c r="D217" t="s">
        <v>463</v>
      </c>
      <c r="E217" t="s">
        <v>653</v>
      </c>
      <c r="F217" t="s">
        <v>654</v>
      </c>
      <c r="G217" t="s">
        <v>1035</v>
      </c>
    </row>
    <row r="218" spans="1:7" ht="14.45">
      <c r="A218" t="s">
        <v>204</v>
      </c>
      <c r="B218" t="s">
        <v>203</v>
      </c>
      <c r="C218" t="s">
        <v>204</v>
      </c>
      <c r="D218" t="s">
        <v>463</v>
      </c>
      <c r="E218" t="s">
        <v>675</v>
      </c>
      <c r="F218" t="s">
        <v>654</v>
      </c>
      <c r="G218" t="s">
        <v>1036</v>
      </c>
    </row>
    <row r="219" spans="1:7" ht="14.45">
      <c r="A219" t="s">
        <v>204</v>
      </c>
      <c r="B219" t="s">
        <v>203</v>
      </c>
      <c r="C219" t="s">
        <v>879</v>
      </c>
      <c r="D219" t="s">
        <v>463</v>
      </c>
      <c r="E219" t="s">
        <v>653</v>
      </c>
      <c r="F219" t="s">
        <v>666</v>
      </c>
      <c r="G219" t="s">
        <v>1037</v>
      </c>
    </row>
    <row r="220" spans="1:7" ht="14.45">
      <c r="A220" t="s">
        <v>15</v>
      </c>
      <c r="B220" t="s">
        <v>14</v>
      </c>
      <c r="C220" t="s">
        <v>1038</v>
      </c>
      <c r="D220" t="s">
        <v>463</v>
      </c>
      <c r="E220" t="s">
        <v>653</v>
      </c>
      <c r="F220" t="s">
        <v>654</v>
      </c>
      <c r="G220" t="s">
        <v>1039</v>
      </c>
    </row>
    <row r="221" spans="1:7" ht="14.45">
      <c r="A221" t="s">
        <v>15</v>
      </c>
      <c r="B221" t="s">
        <v>14</v>
      </c>
      <c r="C221" t="s">
        <v>1040</v>
      </c>
      <c r="D221" t="s">
        <v>463</v>
      </c>
      <c r="E221" t="s">
        <v>663</v>
      </c>
      <c r="F221" t="s">
        <v>660</v>
      </c>
      <c r="G221" t="s">
        <v>1041</v>
      </c>
    </row>
    <row r="222" spans="1:7" ht="14.45">
      <c r="A222" t="s">
        <v>694</v>
      </c>
      <c r="B222" t="s">
        <v>695</v>
      </c>
      <c r="C222" t="s">
        <v>1042</v>
      </c>
      <c r="D222" t="s">
        <v>463</v>
      </c>
      <c r="E222" t="s">
        <v>653</v>
      </c>
      <c r="F222" t="s">
        <v>666</v>
      </c>
      <c r="G222" t="s">
        <v>1043</v>
      </c>
    </row>
    <row r="223" spans="1:7" ht="14.45">
      <c r="A223" t="s">
        <v>694</v>
      </c>
      <c r="B223" t="s">
        <v>695</v>
      </c>
      <c r="C223" t="s">
        <v>887</v>
      </c>
      <c r="D223" t="s">
        <v>463</v>
      </c>
      <c r="E223" t="s">
        <v>653</v>
      </c>
      <c r="F223" t="s">
        <v>660</v>
      </c>
      <c r="G223" t="s">
        <v>1044</v>
      </c>
    </row>
    <row r="224" spans="1:7" ht="14.45">
      <c r="A224" t="s">
        <v>147</v>
      </c>
      <c r="B224" t="s">
        <v>146</v>
      </c>
      <c r="C224" t="s">
        <v>879</v>
      </c>
      <c r="D224" t="s">
        <v>463</v>
      </c>
      <c r="E224" t="s">
        <v>653</v>
      </c>
      <c r="F224" t="s">
        <v>654</v>
      </c>
      <c r="G224" t="s">
        <v>1045</v>
      </c>
    </row>
    <row r="225" spans="1:7" ht="14.45">
      <c r="A225" t="s">
        <v>147</v>
      </c>
      <c r="B225" t="s">
        <v>146</v>
      </c>
      <c r="C225" t="s">
        <v>731</v>
      </c>
      <c r="D225" t="s">
        <v>463</v>
      </c>
      <c r="E225" t="s">
        <v>653</v>
      </c>
      <c r="F225" t="s">
        <v>666</v>
      </c>
      <c r="G225" t="s">
        <v>1046</v>
      </c>
    </row>
    <row r="226" spans="1:7" ht="14.45">
      <c r="A226" t="s">
        <v>147</v>
      </c>
      <c r="B226" t="s">
        <v>146</v>
      </c>
      <c r="C226" t="s">
        <v>1047</v>
      </c>
      <c r="D226" t="s">
        <v>463</v>
      </c>
      <c r="E226" t="s">
        <v>653</v>
      </c>
      <c r="F226" t="s">
        <v>654</v>
      </c>
      <c r="G226" t="s">
        <v>1048</v>
      </c>
    </row>
    <row r="227" spans="1:7" ht="14.45">
      <c r="A227" t="s">
        <v>147</v>
      </c>
      <c r="B227" t="s">
        <v>146</v>
      </c>
      <c r="C227" t="s">
        <v>1049</v>
      </c>
      <c r="D227" t="s">
        <v>463</v>
      </c>
      <c r="E227" t="s">
        <v>653</v>
      </c>
      <c r="F227" t="s">
        <v>666</v>
      </c>
      <c r="G227" t="s">
        <v>1050</v>
      </c>
    </row>
    <row r="228" spans="1:7" ht="14.45">
      <c r="A228" t="s">
        <v>147</v>
      </c>
      <c r="B228" t="s">
        <v>146</v>
      </c>
      <c r="C228" t="s">
        <v>1049</v>
      </c>
      <c r="D228" t="s">
        <v>463</v>
      </c>
      <c r="E228" t="s">
        <v>653</v>
      </c>
      <c r="F228" t="s">
        <v>654</v>
      </c>
      <c r="G228" t="s">
        <v>1050</v>
      </c>
    </row>
    <row r="229" spans="1:7" ht="14.45">
      <c r="A229" t="s">
        <v>717</v>
      </c>
      <c r="B229" t="s">
        <v>718</v>
      </c>
      <c r="C229" t="s">
        <v>1051</v>
      </c>
      <c r="D229" t="s">
        <v>463</v>
      </c>
      <c r="E229" t="s">
        <v>653</v>
      </c>
      <c r="F229" t="s">
        <v>657</v>
      </c>
      <c r="G229" t="s">
        <v>1052</v>
      </c>
    </row>
    <row r="230" spans="1:7" ht="14.45">
      <c r="A230" t="s">
        <v>216</v>
      </c>
      <c r="B230" t="s">
        <v>215</v>
      </c>
      <c r="C230" t="s">
        <v>1051</v>
      </c>
      <c r="D230" t="s">
        <v>463</v>
      </c>
      <c r="E230" t="s">
        <v>653</v>
      </c>
      <c r="F230" t="s">
        <v>657</v>
      </c>
      <c r="G230" t="s">
        <v>1053</v>
      </c>
    </row>
    <row r="231" spans="1:7" ht="14.45">
      <c r="A231" t="s">
        <v>95</v>
      </c>
      <c r="B231" t="s">
        <v>94</v>
      </c>
      <c r="C231" t="s">
        <v>1054</v>
      </c>
      <c r="D231" t="s">
        <v>463</v>
      </c>
      <c r="E231" t="s">
        <v>653</v>
      </c>
      <c r="F231" t="s">
        <v>682</v>
      </c>
      <c r="G231" t="s">
        <v>1055</v>
      </c>
    </row>
    <row r="232" spans="1:7" ht="14.45">
      <c r="A232" t="s">
        <v>95</v>
      </c>
      <c r="B232" t="s">
        <v>94</v>
      </c>
      <c r="C232" t="s">
        <v>810</v>
      </c>
      <c r="D232" t="s">
        <v>463</v>
      </c>
      <c r="E232" t="s">
        <v>653</v>
      </c>
      <c r="F232" t="s">
        <v>654</v>
      </c>
      <c r="G232" t="s">
        <v>1056</v>
      </c>
    </row>
    <row r="233" spans="1:7" ht="14.45">
      <c r="A233" t="s">
        <v>95</v>
      </c>
      <c r="B233" t="s">
        <v>94</v>
      </c>
      <c r="C233" t="s">
        <v>879</v>
      </c>
      <c r="D233" t="s">
        <v>463</v>
      </c>
      <c r="E233" t="s">
        <v>653</v>
      </c>
      <c r="F233" t="s">
        <v>654</v>
      </c>
      <c r="G233" t="s">
        <v>1057</v>
      </c>
    </row>
    <row r="234" spans="1:7" ht="14.45">
      <c r="A234" t="s">
        <v>95</v>
      </c>
      <c r="B234" t="s">
        <v>94</v>
      </c>
      <c r="C234" t="s">
        <v>931</v>
      </c>
      <c r="D234" t="s">
        <v>463</v>
      </c>
      <c r="E234" t="s">
        <v>653</v>
      </c>
      <c r="F234" t="s">
        <v>666</v>
      </c>
      <c r="G234" t="s">
        <v>1008</v>
      </c>
    </row>
    <row r="235" spans="1:7" ht="14.45">
      <c r="A235" t="s">
        <v>95</v>
      </c>
      <c r="B235" t="s">
        <v>94</v>
      </c>
      <c r="C235" t="s">
        <v>95</v>
      </c>
      <c r="D235" t="s">
        <v>463</v>
      </c>
      <c r="E235" t="s">
        <v>675</v>
      </c>
      <c r="F235" t="s">
        <v>666</v>
      </c>
      <c r="G235" t="s">
        <v>1056</v>
      </c>
    </row>
    <row r="236" spans="1:7" ht="14.45">
      <c r="A236" t="s">
        <v>95</v>
      </c>
      <c r="B236" t="s">
        <v>94</v>
      </c>
      <c r="C236" t="s">
        <v>1058</v>
      </c>
      <c r="D236" t="s">
        <v>463</v>
      </c>
      <c r="E236" t="s">
        <v>653</v>
      </c>
      <c r="F236" t="s">
        <v>654</v>
      </c>
      <c r="G236" t="s">
        <v>1059</v>
      </c>
    </row>
    <row r="237" spans="1:7" ht="14.45">
      <c r="A237" t="s">
        <v>95</v>
      </c>
      <c r="B237" t="s">
        <v>94</v>
      </c>
      <c r="C237" t="s">
        <v>887</v>
      </c>
      <c r="D237" t="s">
        <v>463</v>
      </c>
      <c r="E237" t="s">
        <v>653</v>
      </c>
      <c r="F237" t="s">
        <v>654</v>
      </c>
      <c r="G237" t="s">
        <v>1060</v>
      </c>
    </row>
    <row r="238" spans="1:7" ht="14.45">
      <c r="A238" t="s">
        <v>10</v>
      </c>
      <c r="B238" t="s">
        <v>9</v>
      </c>
      <c r="C238" t="s">
        <v>1061</v>
      </c>
      <c r="D238" t="s">
        <v>463</v>
      </c>
      <c r="E238" t="s">
        <v>653</v>
      </c>
      <c r="F238" t="s">
        <v>654</v>
      </c>
      <c r="G238" t="s">
        <v>1062</v>
      </c>
    </row>
    <row r="239" spans="1:7" ht="14.45">
      <c r="A239" t="s">
        <v>10</v>
      </c>
      <c r="B239" t="s">
        <v>9</v>
      </c>
      <c r="C239" t="s">
        <v>1026</v>
      </c>
      <c r="D239" t="s">
        <v>463</v>
      </c>
      <c r="E239" t="s">
        <v>653</v>
      </c>
      <c r="F239" t="s">
        <v>666</v>
      </c>
      <c r="G239" t="s">
        <v>867</v>
      </c>
    </row>
    <row r="240" spans="1:7" ht="14.45">
      <c r="A240" t="s">
        <v>10</v>
      </c>
      <c r="B240" t="s">
        <v>9</v>
      </c>
      <c r="C240" t="s">
        <v>1063</v>
      </c>
      <c r="D240" t="s">
        <v>463</v>
      </c>
      <c r="E240" t="s">
        <v>653</v>
      </c>
      <c r="F240" t="s">
        <v>654</v>
      </c>
      <c r="G240" t="s">
        <v>1064</v>
      </c>
    </row>
    <row r="241" spans="1:7" ht="14.45">
      <c r="A241" t="s">
        <v>1065</v>
      </c>
      <c r="B241" t="s">
        <v>1066</v>
      </c>
      <c r="C241" t="s">
        <v>1067</v>
      </c>
      <c r="D241" t="s">
        <v>463</v>
      </c>
      <c r="E241" t="s">
        <v>653</v>
      </c>
      <c r="F241" t="s">
        <v>666</v>
      </c>
      <c r="G241" t="s">
        <v>1068</v>
      </c>
    </row>
    <row r="242" spans="1:7" ht="14.45">
      <c r="A242" t="s">
        <v>127</v>
      </c>
      <c r="B242" t="s">
        <v>126</v>
      </c>
      <c r="C242" t="s">
        <v>1069</v>
      </c>
      <c r="D242" t="s">
        <v>463</v>
      </c>
      <c r="E242" t="s">
        <v>653</v>
      </c>
      <c r="F242" t="s">
        <v>682</v>
      </c>
      <c r="G242" t="s">
        <v>1070</v>
      </c>
    </row>
    <row r="243" spans="1:7" ht="14.45">
      <c r="A243" t="s">
        <v>127</v>
      </c>
      <c r="B243" t="s">
        <v>126</v>
      </c>
      <c r="C243" t="s">
        <v>1071</v>
      </c>
      <c r="D243" t="s">
        <v>463</v>
      </c>
      <c r="E243" t="s">
        <v>653</v>
      </c>
      <c r="F243" t="s">
        <v>682</v>
      </c>
      <c r="G243" t="s">
        <v>1072</v>
      </c>
    </row>
    <row r="244" spans="1:7" ht="14.45">
      <c r="A244" t="s">
        <v>127</v>
      </c>
      <c r="B244" t="s">
        <v>126</v>
      </c>
      <c r="C244" t="s">
        <v>698</v>
      </c>
      <c r="D244" t="s">
        <v>463</v>
      </c>
      <c r="E244" t="s">
        <v>675</v>
      </c>
      <c r="F244" t="s">
        <v>666</v>
      </c>
      <c r="G244" t="s">
        <v>1073</v>
      </c>
    </row>
    <row r="245" spans="1:7" ht="14.45">
      <c r="A245" t="s">
        <v>127</v>
      </c>
      <c r="B245" t="s">
        <v>126</v>
      </c>
      <c r="C245" t="s">
        <v>698</v>
      </c>
      <c r="D245" t="s">
        <v>463</v>
      </c>
      <c r="E245" t="s">
        <v>675</v>
      </c>
      <c r="F245" t="s">
        <v>660</v>
      </c>
      <c r="G245" t="s">
        <v>1073</v>
      </c>
    </row>
    <row r="246" spans="1:7" ht="14.45">
      <c r="A246" t="s">
        <v>1074</v>
      </c>
      <c r="C246" t="s">
        <v>879</v>
      </c>
      <c r="D246" t="s">
        <v>463</v>
      </c>
      <c r="E246" t="s">
        <v>653</v>
      </c>
      <c r="F246" t="s">
        <v>666</v>
      </c>
      <c r="G246" t="s">
        <v>1075</v>
      </c>
    </row>
    <row r="247" spans="1:7" ht="14.45">
      <c r="A247" t="s">
        <v>136</v>
      </c>
      <c r="B247" t="s">
        <v>135</v>
      </c>
      <c r="C247" t="s">
        <v>1076</v>
      </c>
      <c r="D247" t="s">
        <v>175</v>
      </c>
      <c r="E247" t="s">
        <v>663</v>
      </c>
      <c r="F247" t="s">
        <v>669</v>
      </c>
      <c r="G247" t="s">
        <v>177</v>
      </c>
    </row>
    <row r="248" spans="1:7" ht="14.45">
      <c r="A248" t="s">
        <v>25</v>
      </c>
      <c r="B248" t="s">
        <v>120</v>
      </c>
      <c r="C248" t="s">
        <v>1076</v>
      </c>
      <c r="D248" t="s">
        <v>175</v>
      </c>
      <c r="E248" t="s">
        <v>663</v>
      </c>
      <c r="F248" t="s">
        <v>669</v>
      </c>
      <c r="G248" t="s">
        <v>1077</v>
      </c>
    </row>
    <row r="249" spans="1:7" ht="14.45">
      <c r="A249" t="s">
        <v>45</v>
      </c>
      <c r="B249" t="s">
        <v>44</v>
      </c>
      <c r="C249" t="s">
        <v>1078</v>
      </c>
      <c r="D249" t="s">
        <v>112</v>
      </c>
      <c r="E249" t="s">
        <v>663</v>
      </c>
      <c r="F249" t="s">
        <v>660</v>
      </c>
      <c r="G249" t="s">
        <v>1079</v>
      </c>
    </row>
    <row r="250" spans="1:7" ht="14.45">
      <c r="A250" t="s">
        <v>650</v>
      </c>
      <c r="B250" t="s">
        <v>651</v>
      </c>
      <c r="C250" t="s">
        <v>1080</v>
      </c>
      <c r="D250" t="s">
        <v>110</v>
      </c>
      <c r="E250" t="s">
        <v>663</v>
      </c>
      <c r="F250" t="s">
        <v>654</v>
      </c>
      <c r="G250" t="s">
        <v>1081</v>
      </c>
    </row>
    <row r="251" spans="1:7" ht="14.45">
      <c r="A251" t="s">
        <v>45</v>
      </c>
      <c r="B251" t="s">
        <v>44</v>
      </c>
      <c r="C251" t="s">
        <v>1082</v>
      </c>
      <c r="D251" t="s">
        <v>110</v>
      </c>
      <c r="E251" t="s">
        <v>663</v>
      </c>
      <c r="F251" t="s">
        <v>660</v>
      </c>
      <c r="G251" t="s">
        <v>1083</v>
      </c>
    </row>
    <row r="252" spans="1:7" ht="14.45">
      <c r="A252" t="s">
        <v>25</v>
      </c>
      <c r="B252" t="s">
        <v>120</v>
      </c>
      <c r="C252" t="s">
        <v>1084</v>
      </c>
      <c r="D252" t="s">
        <v>110</v>
      </c>
      <c r="E252" t="s">
        <v>663</v>
      </c>
      <c r="F252" t="s">
        <v>669</v>
      </c>
      <c r="G252" t="s">
        <v>1085</v>
      </c>
    </row>
    <row r="253" spans="1:7" ht="14.45">
      <c r="A253" t="s">
        <v>25</v>
      </c>
      <c r="B253" t="s">
        <v>24</v>
      </c>
      <c r="C253" t="s">
        <v>1084</v>
      </c>
      <c r="D253" t="s">
        <v>110</v>
      </c>
      <c r="E253" t="s">
        <v>663</v>
      </c>
      <c r="F253" t="s">
        <v>669</v>
      </c>
      <c r="G253" t="s">
        <v>1086</v>
      </c>
    </row>
    <row r="254" spans="1:7" ht="14.45">
      <c r="A254" t="s">
        <v>1087</v>
      </c>
      <c r="B254" t="s">
        <v>1088</v>
      </c>
      <c r="C254" t="s">
        <v>1089</v>
      </c>
      <c r="D254" t="s">
        <v>110</v>
      </c>
      <c r="E254" t="s">
        <v>663</v>
      </c>
      <c r="F254" t="s">
        <v>660</v>
      </c>
      <c r="G254" t="s">
        <v>1090</v>
      </c>
    </row>
    <row r="255" spans="1:7" ht="14.45">
      <c r="A255" t="s">
        <v>1087</v>
      </c>
      <c r="B255" t="s">
        <v>1088</v>
      </c>
      <c r="C255" t="s">
        <v>1084</v>
      </c>
      <c r="D255" t="s">
        <v>110</v>
      </c>
      <c r="E255" t="s">
        <v>663</v>
      </c>
      <c r="F255" t="s">
        <v>660</v>
      </c>
      <c r="G255" t="s">
        <v>1090</v>
      </c>
    </row>
  </sheetData>
  <printOptions/>
  <pageMargins left="0.7" right="0.7" top="0.75" bottom="0.75" header="0.511805555555555" footer="0.511805555555555"/>
  <pageSetup horizontalDpi="300" verticalDpi="300" orientation="portrait" copies="1"/>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L554"/>
  <sheetViews>
    <sheetView showGridLines="0" workbookViewId="0" topLeftCell="A1">
      <selection activeCell="A1" sqref="A1"/>
    </sheetView>
  </sheetViews>
  <sheetFormatPr defaultColWidth="8.57421875" defaultRowHeight="15"/>
  <cols>
    <col min="1" max="1" width="15.57421875" style="0" customWidth="1"/>
    <col min="2" max="2" width="27.7109375" style="0" customWidth="1"/>
    <col min="3" max="3" width="14.57421875" style="0" customWidth="1"/>
    <col min="4" max="5" width="33.421875" style="0" customWidth="1"/>
    <col min="6" max="6" width="24.8515625" style="0" customWidth="1"/>
    <col min="7" max="7" width="34.57421875" style="0" customWidth="1"/>
    <col min="8" max="8" width="14.140625" style="0" customWidth="1"/>
    <col min="9" max="9" width="15.421875" style="0" customWidth="1"/>
    <col min="10" max="10" width="16.421875" style="0" customWidth="1"/>
    <col min="11" max="11" width="11.57421875" style="0" customWidth="1"/>
    <col min="12" max="12" width="31.28125" style="0" customWidth="1"/>
  </cols>
  <sheetData>
    <row r="1" spans="1:12" ht="14.45">
      <c r="A1" s="2" t="s">
        <v>1091</v>
      </c>
      <c r="B1" s="2" t="s">
        <v>1092</v>
      </c>
      <c r="C1" s="2" t="s">
        <v>1093</v>
      </c>
      <c r="D1" s="2" t="s">
        <v>4</v>
      </c>
      <c r="E1" s="2" t="s">
        <v>646</v>
      </c>
      <c r="F1" s="2" t="s">
        <v>3</v>
      </c>
      <c r="G1" s="2" t="s">
        <v>1094</v>
      </c>
      <c r="H1" s="2" t="s">
        <v>1095</v>
      </c>
      <c r="I1" s="2" t="s">
        <v>1096</v>
      </c>
      <c r="J1" s="2" t="s">
        <v>1097</v>
      </c>
      <c r="K1" s="2" t="s">
        <v>6</v>
      </c>
      <c r="L1" s="2" t="s">
        <v>7</v>
      </c>
    </row>
    <row r="2" spans="1:12" ht="14.45">
      <c r="A2" s="3">
        <v>44600</v>
      </c>
      <c r="B2" t="s">
        <v>251</v>
      </c>
      <c r="C2" t="s">
        <v>1098</v>
      </c>
      <c r="D2" t="s">
        <v>95</v>
      </c>
      <c r="E2" t="s">
        <v>95</v>
      </c>
      <c r="F2" t="s">
        <v>1099</v>
      </c>
      <c r="I2">
        <v>10800000</v>
      </c>
      <c r="K2" t="s">
        <v>1100</v>
      </c>
      <c r="L2" t="s">
        <v>1101</v>
      </c>
    </row>
    <row r="3" spans="1:12" ht="14.45">
      <c r="A3" s="3">
        <v>44598</v>
      </c>
      <c r="B3" t="s">
        <v>110</v>
      </c>
      <c r="C3" t="s">
        <v>1098</v>
      </c>
      <c r="D3" t="s">
        <v>127</v>
      </c>
      <c r="E3" t="s">
        <v>128</v>
      </c>
      <c r="F3" t="s">
        <v>1102</v>
      </c>
      <c r="I3">
        <v>21900000</v>
      </c>
      <c r="K3" t="s">
        <v>1100</v>
      </c>
      <c r="L3" t="s">
        <v>1103</v>
      </c>
    </row>
    <row r="4" spans="1:12" ht="14.45">
      <c r="A4" s="3">
        <v>44597</v>
      </c>
      <c r="B4" t="s">
        <v>23</v>
      </c>
      <c r="C4" t="s">
        <v>1098</v>
      </c>
      <c r="D4" t="s">
        <v>41</v>
      </c>
      <c r="E4" t="s">
        <v>41</v>
      </c>
      <c r="F4" t="s">
        <v>1104</v>
      </c>
      <c r="I4">
        <v>50000000</v>
      </c>
      <c r="K4" t="s">
        <v>1100</v>
      </c>
      <c r="L4" t="s">
        <v>1105</v>
      </c>
    </row>
    <row r="5" spans="1:12" ht="14.45">
      <c r="A5" s="3">
        <v>44595</v>
      </c>
      <c r="B5" t="s">
        <v>106</v>
      </c>
      <c r="C5" t="s">
        <v>1098</v>
      </c>
      <c r="D5" t="s">
        <v>127</v>
      </c>
      <c r="E5" t="s">
        <v>128</v>
      </c>
      <c r="F5" t="s">
        <v>1102</v>
      </c>
      <c r="I5">
        <v>30000000</v>
      </c>
      <c r="K5" t="s">
        <v>1100</v>
      </c>
      <c r="L5" t="s">
        <v>1106</v>
      </c>
    </row>
    <row r="6" spans="1:12" ht="14.45">
      <c r="A6" s="3">
        <v>44589</v>
      </c>
      <c r="B6" t="s">
        <v>601</v>
      </c>
      <c r="C6" t="s">
        <v>1098</v>
      </c>
      <c r="D6" t="s">
        <v>10</v>
      </c>
      <c r="E6" t="s">
        <v>10</v>
      </c>
      <c r="F6" t="s">
        <v>1107</v>
      </c>
      <c r="I6">
        <v>5000000</v>
      </c>
      <c r="J6">
        <v>5000000</v>
      </c>
      <c r="K6" t="s">
        <v>1100</v>
      </c>
      <c r="L6" t="s">
        <v>1108</v>
      </c>
    </row>
    <row r="7" spans="1:12" ht="14.45">
      <c r="A7" s="3">
        <v>44585</v>
      </c>
      <c r="B7" t="s">
        <v>211</v>
      </c>
      <c r="C7" t="s">
        <v>1098</v>
      </c>
      <c r="D7" t="s">
        <v>95</v>
      </c>
      <c r="E7" t="s">
        <v>95</v>
      </c>
      <c r="F7" t="s">
        <v>1099</v>
      </c>
      <c r="I7">
        <v>2000000</v>
      </c>
      <c r="K7" t="s">
        <v>1100</v>
      </c>
      <c r="L7" t="s">
        <v>1109</v>
      </c>
    </row>
    <row r="8" spans="1:12" ht="14.45">
      <c r="A8" s="3">
        <v>44570</v>
      </c>
      <c r="B8" t="s">
        <v>432</v>
      </c>
      <c r="C8" t="s">
        <v>1098</v>
      </c>
      <c r="D8" t="s">
        <v>38</v>
      </c>
      <c r="E8" t="s">
        <v>38</v>
      </c>
      <c r="F8" t="s">
        <v>1110</v>
      </c>
      <c r="I8">
        <v>20000</v>
      </c>
      <c r="K8" t="s">
        <v>1100</v>
      </c>
      <c r="L8" t="s">
        <v>1111</v>
      </c>
    </row>
    <row r="9" spans="1:12" ht="14.45">
      <c r="A9" s="3">
        <v>44562</v>
      </c>
      <c r="B9" t="s">
        <v>521</v>
      </c>
      <c r="C9" t="s">
        <v>1098</v>
      </c>
      <c r="D9" t="s">
        <v>25</v>
      </c>
      <c r="E9" t="s">
        <v>25</v>
      </c>
      <c r="F9" t="s">
        <v>1112</v>
      </c>
      <c r="I9">
        <v>1000000</v>
      </c>
      <c r="K9" t="s">
        <v>1100</v>
      </c>
      <c r="L9" t="s">
        <v>1113</v>
      </c>
    </row>
    <row r="10" spans="1:12" ht="14.45">
      <c r="A10" s="3">
        <v>44559</v>
      </c>
      <c r="B10" t="s">
        <v>110</v>
      </c>
      <c r="C10" t="s">
        <v>1114</v>
      </c>
      <c r="D10" t="s">
        <v>1115</v>
      </c>
      <c r="E10" t="s">
        <v>1115</v>
      </c>
      <c r="G10" t="s">
        <v>1116</v>
      </c>
      <c r="I10">
        <v>10000000</v>
      </c>
      <c r="K10" t="s">
        <v>1100</v>
      </c>
      <c r="L10" t="s">
        <v>1117</v>
      </c>
    </row>
    <row r="11" spans="1:12" ht="14.45">
      <c r="A11" s="3">
        <v>44557</v>
      </c>
      <c r="B11" t="s">
        <v>34</v>
      </c>
      <c r="C11" t="s">
        <v>1098</v>
      </c>
      <c r="D11" t="s">
        <v>95</v>
      </c>
      <c r="E11" t="s">
        <v>95</v>
      </c>
      <c r="F11" t="s">
        <v>1099</v>
      </c>
      <c r="G11" t="s">
        <v>95</v>
      </c>
      <c r="I11">
        <v>20000000</v>
      </c>
      <c r="K11" t="s">
        <v>1100</v>
      </c>
      <c r="L11" t="s">
        <v>1118</v>
      </c>
    </row>
    <row r="12" spans="1:12" ht="14.45">
      <c r="A12" s="3">
        <v>44554</v>
      </c>
      <c r="B12" t="s">
        <v>521</v>
      </c>
      <c r="C12" t="s">
        <v>1098</v>
      </c>
      <c r="D12" t="s">
        <v>20</v>
      </c>
      <c r="E12" t="s">
        <v>925</v>
      </c>
      <c r="F12" t="s">
        <v>1119</v>
      </c>
      <c r="I12">
        <v>10000000</v>
      </c>
      <c r="K12" t="s">
        <v>1100</v>
      </c>
      <c r="L12" t="s">
        <v>1120</v>
      </c>
    </row>
    <row r="13" spans="1:12" ht="14.45">
      <c r="A13" s="3">
        <v>44553</v>
      </c>
      <c r="B13" t="s">
        <v>161</v>
      </c>
      <c r="C13" t="s">
        <v>1098</v>
      </c>
      <c r="D13" t="s">
        <v>127</v>
      </c>
      <c r="E13" t="s">
        <v>128</v>
      </c>
      <c r="F13" t="s">
        <v>1102</v>
      </c>
      <c r="I13">
        <v>200000</v>
      </c>
      <c r="K13" t="s">
        <v>1100</v>
      </c>
      <c r="L13" t="s">
        <v>1121</v>
      </c>
    </row>
    <row r="14" spans="1:12" ht="14.45">
      <c r="A14" s="3">
        <v>44552</v>
      </c>
      <c r="B14" t="s">
        <v>70</v>
      </c>
      <c r="C14" t="s">
        <v>1098</v>
      </c>
      <c r="D14" t="s">
        <v>828</v>
      </c>
      <c r="E14" t="s">
        <v>828</v>
      </c>
      <c r="F14" t="s">
        <v>1122</v>
      </c>
      <c r="I14">
        <v>11000000</v>
      </c>
      <c r="K14" t="s">
        <v>1100</v>
      </c>
      <c r="L14" t="s">
        <v>1123</v>
      </c>
    </row>
    <row r="15" spans="1:12" ht="14.45">
      <c r="A15" s="3">
        <v>44550</v>
      </c>
      <c r="B15" t="s">
        <v>334</v>
      </c>
      <c r="C15" t="s">
        <v>1098</v>
      </c>
      <c r="D15" t="s">
        <v>127</v>
      </c>
      <c r="E15" t="s">
        <v>128</v>
      </c>
      <c r="F15" t="s">
        <v>1102</v>
      </c>
      <c r="I15">
        <v>1500000</v>
      </c>
      <c r="K15" t="s">
        <v>1100</v>
      </c>
      <c r="L15" t="s">
        <v>1124</v>
      </c>
    </row>
    <row r="16" spans="1:12" ht="14.45">
      <c r="A16" s="3">
        <v>44547</v>
      </c>
      <c r="B16" t="s">
        <v>348</v>
      </c>
      <c r="C16" t="s">
        <v>1098</v>
      </c>
      <c r="D16" t="s">
        <v>15</v>
      </c>
      <c r="E16" t="s">
        <v>15</v>
      </c>
      <c r="F16" t="s">
        <v>1125</v>
      </c>
      <c r="I16">
        <v>100000</v>
      </c>
      <c r="K16" t="s">
        <v>1100</v>
      </c>
      <c r="L16" t="s">
        <v>1111</v>
      </c>
    </row>
    <row r="17" spans="1:12" ht="14.45">
      <c r="A17" s="3">
        <v>44547</v>
      </c>
      <c r="B17" t="s">
        <v>1126</v>
      </c>
      <c r="C17" t="s">
        <v>1127</v>
      </c>
      <c r="D17" t="s">
        <v>127</v>
      </c>
      <c r="E17" t="s">
        <v>128</v>
      </c>
      <c r="F17" t="s">
        <v>1102</v>
      </c>
      <c r="I17">
        <v>200000000</v>
      </c>
      <c r="K17" t="s">
        <v>1100</v>
      </c>
      <c r="L17" t="s">
        <v>1128</v>
      </c>
    </row>
    <row r="18" spans="1:12" ht="14.45">
      <c r="A18" s="3">
        <v>44547</v>
      </c>
      <c r="B18" t="s">
        <v>382</v>
      </c>
      <c r="C18" t="s">
        <v>1098</v>
      </c>
      <c r="D18" t="s">
        <v>127</v>
      </c>
      <c r="E18" t="s">
        <v>128</v>
      </c>
      <c r="F18" t="s">
        <v>1102</v>
      </c>
      <c r="I18">
        <v>7000000</v>
      </c>
      <c r="K18" t="s">
        <v>1100</v>
      </c>
      <c r="L18" t="s">
        <v>1129</v>
      </c>
    </row>
    <row r="19" spans="1:12" ht="14.45">
      <c r="A19" s="3">
        <v>44547</v>
      </c>
      <c r="B19" t="s">
        <v>382</v>
      </c>
      <c r="C19" t="s">
        <v>1098</v>
      </c>
      <c r="D19" t="s">
        <v>95</v>
      </c>
      <c r="E19" t="s">
        <v>95</v>
      </c>
      <c r="F19" t="s">
        <v>1099</v>
      </c>
      <c r="I19">
        <v>7000000</v>
      </c>
      <c r="K19" t="s">
        <v>1100</v>
      </c>
      <c r="L19" t="s">
        <v>1129</v>
      </c>
    </row>
    <row r="20" spans="1:12" ht="14.45">
      <c r="A20" s="3">
        <v>44540</v>
      </c>
      <c r="B20" t="s">
        <v>1130</v>
      </c>
      <c r="C20" t="s">
        <v>1127</v>
      </c>
      <c r="D20" t="s">
        <v>95</v>
      </c>
      <c r="E20" t="s">
        <v>95</v>
      </c>
      <c r="F20" t="s">
        <v>1099</v>
      </c>
      <c r="I20">
        <v>40000000</v>
      </c>
      <c r="J20">
        <v>130000000</v>
      </c>
      <c r="K20" t="s">
        <v>1100</v>
      </c>
      <c r="L20" t="s">
        <v>1131</v>
      </c>
    </row>
    <row r="21" spans="1:12" ht="14.45">
      <c r="A21" s="3">
        <v>44538</v>
      </c>
      <c r="B21" t="s">
        <v>108</v>
      </c>
      <c r="C21" t="s">
        <v>1098</v>
      </c>
      <c r="D21" t="s">
        <v>828</v>
      </c>
      <c r="E21" t="s">
        <v>828</v>
      </c>
      <c r="F21" t="s">
        <v>1122</v>
      </c>
      <c r="I21">
        <v>1000000</v>
      </c>
      <c r="K21" t="s">
        <v>1100</v>
      </c>
      <c r="L21" t="s">
        <v>1132</v>
      </c>
    </row>
    <row r="22" spans="1:12" ht="14.45">
      <c r="A22" s="3">
        <v>44538</v>
      </c>
      <c r="B22" t="s">
        <v>140</v>
      </c>
      <c r="C22" t="s">
        <v>1098</v>
      </c>
      <c r="D22" t="s">
        <v>45</v>
      </c>
      <c r="E22" t="s">
        <v>45</v>
      </c>
      <c r="F22" t="s">
        <v>1133</v>
      </c>
      <c r="I22">
        <v>3500000</v>
      </c>
      <c r="K22" t="s">
        <v>1100</v>
      </c>
      <c r="L22" t="s">
        <v>1134</v>
      </c>
    </row>
    <row r="23" spans="1:12" ht="14.45">
      <c r="A23" s="3">
        <v>44538</v>
      </c>
      <c r="B23" t="s">
        <v>140</v>
      </c>
      <c r="C23" t="s">
        <v>1098</v>
      </c>
      <c r="D23" t="s">
        <v>114</v>
      </c>
      <c r="E23" t="s">
        <v>114</v>
      </c>
      <c r="F23" t="s">
        <v>113</v>
      </c>
      <c r="I23">
        <v>3500000</v>
      </c>
      <c r="K23" t="s">
        <v>1100</v>
      </c>
      <c r="L23" t="s">
        <v>1134</v>
      </c>
    </row>
    <row r="24" spans="1:12" ht="14.45">
      <c r="A24" s="3">
        <v>44536</v>
      </c>
      <c r="B24" t="s">
        <v>90</v>
      </c>
      <c r="C24" t="s">
        <v>1098</v>
      </c>
      <c r="D24" t="s">
        <v>92</v>
      </c>
      <c r="E24" t="s">
        <v>92</v>
      </c>
      <c r="F24" t="s">
        <v>1135</v>
      </c>
      <c r="I24">
        <v>300000</v>
      </c>
      <c r="K24" t="s">
        <v>1100</v>
      </c>
      <c r="L24" t="s">
        <v>93</v>
      </c>
    </row>
    <row r="25" spans="1:12" ht="14.45">
      <c r="A25" s="3">
        <v>44535</v>
      </c>
      <c r="B25" t="s">
        <v>202</v>
      </c>
      <c r="C25" t="s">
        <v>1098</v>
      </c>
      <c r="D25" t="s">
        <v>38</v>
      </c>
      <c r="E25" t="s">
        <v>38</v>
      </c>
      <c r="F25" t="s">
        <v>1110</v>
      </c>
      <c r="I25">
        <v>500000</v>
      </c>
      <c r="K25" t="s">
        <v>1100</v>
      </c>
      <c r="L25" t="s">
        <v>1111</v>
      </c>
    </row>
    <row r="26" spans="1:12" ht="14.45">
      <c r="A26" s="3">
        <v>44534</v>
      </c>
      <c r="B26" t="s">
        <v>118</v>
      </c>
      <c r="C26" t="s">
        <v>1098</v>
      </c>
      <c r="D26" t="s">
        <v>15</v>
      </c>
      <c r="E26" t="s">
        <v>15</v>
      </c>
      <c r="F26" t="s">
        <v>1125</v>
      </c>
      <c r="I26">
        <v>10000</v>
      </c>
      <c r="K26" t="s">
        <v>1100</v>
      </c>
      <c r="L26" t="s">
        <v>1111</v>
      </c>
    </row>
    <row r="27" spans="1:12" ht="14.45">
      <c r="A27" s="3">
        <v>44533</v>
      </c>
      <c r="B27" t="s">
        <v>29</v>
      </c>
      <c r="C27" t="s">
        <v>1098</v>
      </c>
      <c r="D27" t="s">
        <v>127</v>
      </c>
      <c r="E27" t="s">
        <v>128</v>
      </c>
      <c r="F27" t="s">
        <v>1102</v>
      </c>
      <c r="I27">
        <v>54000000</v>
      </c>
      <c r="K27" t="s">
        <v>1100</v>
      </c>
      <c r="L27" t="s">
        <v>1136</v>
      </c>
    </row>
    <row r="28" spans="1:12" ht="14.45">
      <c r="A28" s="3">
        <v>44533</v>
      </c>
      <c r="B28" t="s">
        <v>29</v>
      </c>
      <c r="C28" t="s">
        <v>1098</v>
      </c>
      <c r="D28" t="s">
        <v>95</v>
      </c>
      <c r="E28" t="s">
        <v>95</v>
      </c>
      <c r="F28" t="s">
        <v>1099</v>
      </c>
      <c r="I28">
        <v>60000000</v>
      </c>
      <c r="K28" t="s">
        <v>1100</v>
      </c>
      <c r="L28" t="s">
        <v>1136</v>
      </c>
    </row>
    <row r="29" spans="1:12" ht="14.45">
      <c r="A29" s="3">
        <v>44529</v>
      </c>
      <c r="B29" t="s">
        <v>286</v>
      </c>
      <c r="C29" t="s">
        <v>1098</v>
      </c>
      <c r="D29" t="s">
        <v>127</v>
      </c>
      <c r="E29" t="s">
        <v>128</v>
      </c>
      <c r="F29" t="s">
        <v>1102</v>
      </c>
      <c r="I29">
        <v>100000000</v>
      </c>
      <c r="J29">
        <v>50000000</v>
      </c>
      <c r="K29" t="s">
        <v>1100</v>
      </c>
      <c r="L29" t="s">
        <v>1137</v>
      </c>
    </row>
    <row r="30" spans="1:12" ht="14.45">
      <c r="A30" s="3">
        <v>44528</v>
      </c>
      <c r="B30" t="s">
        <v>106</v>
      </c>
      <c r="C30" t="s">
        <v>1098</v>
      </c>
      <c r="D30" t="s">
        <v>127</v>
      </c>
      <c r="E30" t="s">
        <v>128</v>
      </c>
      <c r="F30" t="s">
        <v>1102</v>
      </c>
      <c r="I30">
        <v>20000000</v>
      </c>
      <c r="K30" t="s">
        <v>1100</v>
      </c>
      <c r="L30" t="s">
        <v>1138</v>
      </c>
    </row>
    <row r="31" spans="1:12" ht="14.45">
      <c r="A31" s="3">
        <v>44523</v>
      </c>
      <c r="B31" t="s">
        <v>257</v>
      </c>
      <c r="C31" t="s">
        <v>1098</v>
      </c>
      <c r="D31" t="s">
        <v>127</v>
      </c>
      <c r="E31" t="s">
        <v>128</v>
      </c>
      <c r="F31" t="s">
        <v>1102</v>
      </c>
      <c r="I31">
        <v>30000000</v>
      </c>
      <c r="K31" t="s">
        <v>1100</v>
      </c>
      <c r="L31" t="s">
        <v>1139</v>
      </c>
    </row>
    <row r="32" spans="1:12" ht="14.45">
      <c r="A32" s="3">
        <v>44523</v>
      </c>
      <c r="B32" t="s">
        <v>239</v>
      </c>
      <c r="C32" t="s">
        <v>1098</v>
      </c>
      <c r="D32" t="s">
        <v>127</v>
      </c>
      <c r="E32" t="s">
        <v>128</v>
      </c>
      <c r="F32" t="s">
        <v>1102</v>
      </c>
      <c r="I32">
        <v>50000000</v>
      </c>
      <c r="K32" t="s">
        <v>1100</v>
      </c>
      <c r="L32" t="s">
        <v>1140</v>
      </c>
    </row>
    <row r="33" spans="1:12" ht="14.45">
      <c r="A33" s="3">
        <v>44520</v>
      </c>
      <c r="B33" t="s">
        <v>104</v>
      </c>
      <c r="C33" t="s">
        <v>1098</v>
      </c>
      <c r="D33" t="s">
        <v>25</v>
      </c>
      <c r="E33" t="s">
        <v>25</v>
      </c>
      <c r="F33" t="s">
        <v>1112</v>
      </c>
      <c r="I33">
        <v>4000</v>
      </c>
      <c r="K33" t="s">
        <v>1100</v>
      </c>
      <c r="L33" t="s">
        <v>1141</v>
      </c>
    </row>
    <row r="34" spans="1:12" ht="14.45">
      <c r="A34" s="3">
        <v>44515</v>
      </c>
      <c r="B34" t="s">
        <v>521</v>
      </c>
      <c r="C34" t="s">
        <v>1098</v>
      </c>
      <c r="D34" t="s">
        <v>170</v>
      </c>
      <c r="E34" t="s">
        <v>455</v>
      </c>
      <c r="F34" t="s">
        <v>1142</v>
      </c>
      <c r="G34" t="s">
        <v>1143</v>
      </c>
      <c r="I34">
        <v>200000</v>
      </c>
      <c r="K34" t="s">
        <v>1100</v>
      </c>
      <c r="L34" t="s">
        <v>1144</v>
      </c>
    </row>
    <row r="35" spans="1:12" ht="14.45">
      <c r="A35" s="3">
        <v>44510</v>
      </c>
      <c r="B35" t="s">
        <v>508</v>
      </c>
      <c r="C35" t="s">
        <v>1098</v>
      </c>
      <c r="D35" t="s">
        <v>127</v>
      </c>
      <c r="E35" t="s">
        <v>128</v>
      </c>
      <c r="F35" t="s">
        <v>1102</v>
      </c>
      <c r="G35" t="s">
        <v>762</v>
      </c>
      <c r="I35">
        <v>1000000</v>
      </c>
      <c r="K35" t="s">
        <v>1100</v>
      </c>
      <c r="L35" t="s">
        <v>1145</v>
      </c>
    </row>
    <row r="36" spans="1:12" ht="14.45">
      <c r="A36" s="3">
        <v>44510</v>
      </c>
      <c r="B36" t="s">
        <v>1126</v>
      </c>
      <c r="C36" t="s">
        <v>1127</v>
      </c>
      <c r="D36" t="s">
        <v>828</v>
      </c>
      <c r="E36" t="s">
        <v>828</v>
      </c>
      <c r="F36" t="s">
        <v>1122</v>
      </c>
      <c r="I36">
        <v>27000000</v>
      </c>
      <c r="J36">
        <v>33000000</v>
      </c>
      <c r="K36" t="s">
        <v>1100</v>
      </c>
      <c r="L36" t="s">
        <v>1146</v>
      </c>
    </row>
    <row r="37" spans="1:12" ht="14.45">
      <c r="A37" s="3">
        <v>44508</v>
      </c>
      <c r="B37" t="s">
        <v>23</v>
      </c>
      <c r="C37" t="s">
        <v>1098</v>
      </c>
      <c r="D37" t="s">
        <v>182</v>
      </c>
      <c r="E37" t="s">
        <v>182</v>
      </c>
      <c r="F37" t="s">
        <v>1147</v>
      </c>
      <c r="I37">
        <v>10000000</v>
      </c>
      <c r="K37" t="s">
        <v>1100</v>
      </c>
      <c r="L37" t="s">
        <v>1148</v>
      </c>
    </row>
    <row r="38" spans="1:12" ht="14.45">
      <c r="A38" s="3">
        <v>44507</v>
      </c>
      <c r="B38" t="s">
        <v>274</v>
      </c>
      <c r="C38" t="s">
        <v>1098</v>
      </c>
      <c r="D38" t="s">
        <v>15</v>
      </c>
      <c r="E38" t="s">
        <v>15</v>
      </c>
      <c r="F38" t="s">
        <v>1125</v>
      </c>
      <c r="I38">
        <v>2000000</v>
      </c>
      <c r="K38" t="s">
        <v>1100</v>
      </c>
      <c r="L38" t="s">
        <v>1149</v>
      </c>
    </row>
    <row r="39" spans="1:12" ht="14.45">
      <c r="A39" s="3">
        <v>44503</v>
      </c>
      <c r="B39" t="s">
        <v>27</v>
      </c>
      <c r="C39" t="s">
        <v>1098</v>
      </c>
      <c r="D39" t="s">
        <v>127</v>
      </c>
      <c r="E39" t="s">
        <v>128</v>
      </c>
      <c r="F39" t="s">
        <v>1102</v>
      </c>
      <c r="I39">
        <v>4700000</v>
      </c>
      <c r="K39" t="s">
        <v>1100</v>
      </c>
      <c r="L39" t="s">
        <v>1150</v>
      </c>
    </row>
    <row r="40" spans="1:12" ht="14.45">
      <c r="A40" s="3">
        <v>44501</v>
      </c>
      <c r="B40" t="s">
        <v>161</v>
      </c>
      <c r="C40" t="s">
        <v>1098</v>
      </c>
      <c r="D40" t="s">
        <v>20</v>
      </c>
      <c r="E40" t="s">
        <v>20</v>
      </c>
      <c r="F40" t="s">
        <v>1119</v>
      </c>
      <c r="I40">
        <v>400000</v>
      </c>
      <c r="K40" t="s">
        <v>1100</v>
      </c>
      <c r="L40" t="s">
        <v>1151</v>
      </c>
    </row>
    <row r="41" spans="1:12" ht="14.45">
      <c r="A41" s="3">
        <v>44501</v>
      </c>
      <c r="B41" t="s">
        <v>90</v>
      </c>
      <c r="C41" t="s">
        <v>1098</v>
      </c>
      <c r="D41" t="s">
        <v>20</v>
      </c>
      <c r="E41" t="s">
        <v>20</v>
      </c>
      <c r="F41" t="s">
        <v>1119</v>
      </c>
      <c r="I41">
        <v>1000000</v>
      </c>
      <c r="K41" t="s">
        <v>1100</v>
      </c>
      <c r="L41" t="s">
        <v>1152</v>
      </c>
    </row>
    <row r="42" spans="1:12" ht="14.45">
      <c r="A42" s="3">
        <v>44498</v>
      </c>
      <c r="B42" t="s">
        <v>23</v>
      </c>
      <c r="C42" t="s">
        <v>1098</v>
      </c>
      <c r="D42" t="s">
        <v>15</v>
      </c>
      <c r="E42" t="s">
        <v>15</v>
      </c>
      <c r="F42" t="s">
        <v>1125</v>
      </c>
      <c r="I42">
        <v>60000000</v>
      </c>
      <c r="K42" t="s">
        <v>1100</v>
      </c>
      <c r="L42" t="s">
        <v>1153</v>
      </c>
    </row>
    <row r="43" spans="1:12" ht="14.45">
      <c r="A43" s="3">
        <v>44498</v>
      </c>
      <c r="B43" t="s">
        <v>23</v>
      </c>
      <c r="C43" t="s">
        <v>1098</v>
      </c>
      <c r="D43" t="s">
        <v>38</v>
      </c>
      <c r="E43" t="s">
        <v>38</v>
      </c>
      <c r="F43" t="s">
        <v>1110</v>
      </c>
      <c r="I43">
        <v>220000000</v>
      </c>
      <c r="K43" t="s">
        <v>1100</v>
      </c>
      <c r="L43" t="s">
        <v>1153</v>
      </c>
    </row>
    <row r="44" spans="1:12" ht="14.45">
      <c r="A44" s="3">
        <v>44497</v>
      </c>
      <c r="B44" t="s">
        <v>463</v>
      </c>
      <c r="C44" t="s">
        <v>1098</v>
      </c>
      <c r="D44" t="s">
        <v>127</v>
      </c>
      <c r="E44" t="s">
        <v>128</v>
      </c>
      <c r="F44" t="s">
        <v>1102</v>
      </c>
      <c r="I44">
        <v>50000000</v>
      </c>
      <c r="K44" t="s">
        <v>1100</v>
      </c>
      <c r="L44" t="s">
        <v>1154</v>
      </c>
    </row>
    <row r="45" spans="1:12" ht="14.45">
      <c r="A45" s="3">
        <v>44495</v>
      </c>
      <c r="B45" t="s">
        <v>1155</v>
      </c>
      <c r="C45" t="s">
        <v>1127</v>
      </c>
      <c r="D45" t="s">
        <v>95</v>
      </c>
      <c r="E45" t="s">
        <v>95</v>
      </c>
      <c r="F45" t="s">
        <v>1099</v>
      </c>
      <c r="I45">
        <v>110000000</v>
      </c>
      <c r="K45" t="s">
        <v>1100</v>
      </c>
      <c r="L45" t="s">
        <v>1156</v>
      </c>
    </row>
    <row r="46" spans="1:12" ht="14.45">
      <c r="A46" s="3">
        <v>44494</v>
      </c>
      <c r="B46" t="s">
        <v>562</v>
      </c>
      <c r="C46" t="s">
        <v>1098</v>
      </c>
      <c r="D46" t="s">
        <v>127</v>
      </c>
      <c r="E46" t="s">
        <v>128</v>
      </c>
      <c r="F46" t="s">
        <v>1102</v>
      </c>
      <c r="I46">
        <v>3500000</v>
      </c>
      <c r="K46" t="s">
        <v>1100</v>
      </c>
      <c r="L46" t="s">
        <v>1157</v>
      </c>
    </row>
    <row r="47" spans="1:12" ht="14.45">
      <c r="A47" s="3">
        <v>44491</v>
      </c>
      <c r="B47" t="s">
        <v>106</v>
      </c>
      <c r="C47" t="s">
        <v>1098</v>
      </c>
      <c r="D47" t="s">
        <v>1158</v>
      </c>
      <c r="E47" t="s">
        <v>1159</v>
      </c>
      <c r="F47" t="s">
        <v>1160</v>
      </c>
      <c r="I47">
        <v>40000000</v>
      </c>
      <c r="K47" t="s">
        <v>1100</v>
      </c>
      <c r="L47" t="s">
        <v>1161</v>
      </c>
    </row>
    <row r="48" spans="1:12" ht="14.45">
      <c r="A48" s="3">
        <v>44490</v>
      </c>
      <c r="B48" t="s">
        <v>439</v>
      </c>
      <c r="C48" t="s">
        <v>1098</v>
      </c>
      <c r="D48" t="s">
        <v>127</v>
      </c>
      <c r="E48" t="s">
        <v>128</v>
      </c>
      <c r="F48" t="s">
        <v>1102</v>
      </c>
      <c r="I48">
        <v>2900000</v>
      </c>
      <c r="K48" t="s">
        <v>1100</v>
      </c>
      <c r="L48" t="s">
        <v>1162</v>
      </c>
    </row>
    <row r="49" spans="1:12" ht="14.45">
      <c r="A49" s="3">
        <v>44489</v>
      </c>
      <c r="B49" t="s">
        <v>130</v>
      </c>
      <c r="C49" t="s">
        <v>1098</v>
      </c>
      <c r="D49" t="s">
        <v>156</v>
      </c>
      <c r="E49" t="s">
        <v>156</v>
      </c>
      <c r="F49" t="s">
        <v>155</v>
      </c>
      <c r="I49">
        <v>3000000</v>
      </c>
      <c r="K49" t="s">
        <v>1100</v>
      </c>
      <c r="L49" t="s">
        <v>1163</v>
      </c>
    </row>
    <row r="50" spans="1:12" ht="14.45">
      <c r="A50" s="3">
        <v>44481</v>
      </c>
      <c r="B50" t="s">
        <v>1130</v>
      </c>
      <c r="C50" t="s">
        <v>1127</v>
      </c>
      <c r="D50" t="s">
        <v>95</v>
      </c>
      <c r="E50" t="s">
        <v>95</v>
      </c>
      <c r="F50" t="s">
        <v>1099</v>
      </c>
      <c r="I50">
        <v>116500000</v>
      </c>
      <c r="K50" t="s">
        <v>1100</v>
      </c>
      <c r="L50" t="s">
        <v>1164</v>
      </c>
    </row>
    <row r="51" spans="1:12" ht="14.45">
      <c r="A51" s="3">
        <v>44481</v>
      </c>
      <c r="B51" t="s">
        <v>1130</v>
      </c>
      <c r="C51" t="s">
        <v>1127</v>
      </c>
      <c r="D51" t="s">
        <v>95</v>
      </c>
      <c r="E51" t="s">
        <v>95</v>
      </c>
      <c r="F51" t="s">
        <v>1099</v>
      </c>
      <c r="I51">
        <v>96500000</v>
      </c>
      <c r="J51">
        <v>233000000</v>
      </c>
      <c r="K51" t="s">
        <v>1100</v>
      </c>
      <c r="L51" t="s">
        <v>1165</v>
      </c>
    </row>
    <row r="52" spans="1:12" ht="14.45">
      <c r="A52" s="3">
        <v>44481</v>
      </c>
      <c r="B52" t="s">
        <v>175</v>
      </c>
      <c r="C52" t="s">
        <v>1098</v>
      </c>
      <c r="D52" t="s">
        <v>25</v>
      </c>
      <c r="E52" t="s">
        <v>25</v>
      </c>
      <c r="F52" t="s">
        <v>1112</v>
      </c>
      <c r="I52">
        <v>12000</v>
      </c>
      <c r="K52" t="s">
        <v>1100</v>
      </c>
      <c r="L52" t="s">
        <v>1166</v>
      </c>
    </row>
    <row r="53" spans="1:12" ht="14.45">
      <c r="A53" s="3">
        <v>44477</v>
      </c>
      <c r="B53" t="s">
        <v>315</v>
      </c>
      <c r="C53" t="s">
        <v>1098</v>
      </c>
      <c r="D53" t="s">
        <v>127</v>
      </c>
      <c r="E53" t="s">
        <v>128</v>
      </c>
      <c r="F53" t="s">
        <v>1102</v>
      </c>
      <c r="I53">
        <v>120000000</v>
      </c>
      <c r="K53" t="s">
        <v>1100</v>
      </c>
      <c r="L53" t="s">
        <v>1167</v>
      </c>
    </row>
    <row r="54" spans="1:12" ht="14.45">
      <c r="A54" s="3">
        <v>44476</v>
      </c>
      <c r="B54" t="s">
        <v>359</v>
      </c>
      <c r="C54" t="s">
        <v>1098</v>
      </c>
      <c r="D54" t="s">
        <v>127</v>
      </c>
      <c r="E54" t="s">
        <v>128</v>
      </c>
      <c r="F54" t="s">
        <v>1102</v>
      </c>
      <c r="H54" t="s">
        <v>1168</v>
      </c>
      <c r="I54">
        <v>3000000</v>
      </c>
      <c r="K54" t="s">
        <v>1100</v>
      </c>
      <c r="L54" t="s">
        <v>1169</v>
      </c>
    </row>
    <row r="55" spans="1:12" ht="14.45">
      <c r="A55" s="3">
        <v>44475</v>
      </c>
      <c r="B55" t="s">
        <v>193</v>
      </c>
      <c r="C55" t="s">
        <v>1098</v>
      </c>
      <c r="D55" t="s">
        <v>127</v>
      </c>
      <c r="E55" t="s">
        <v>128</v>
      </c>
      <c r="F55" t="s">
        <v>1102</v>
      </c>
      <c r="I55">
        <v>4230000</v>
      </c>
      <c r="K55" t="s">
        <v>1100</v>
      </c>
      <c r="L55" t="s">
        <v>1170</v>
      </c>
    </row>
    <row r="56" spans="1:12" ht="14.45">
      <c r="A56" s="3">
        <v>44474</v>
      </c>
      <c r="B56" t="s">
        <v>327</v>
      </c>
      <c r="C56" t="s">
        <v>1098</v>
      </c>
      <c r="D56" t="s">
        <v>20</v>
      </c>
      <c r="E56" t="s">
        <v>20</v>
      </c>
      <c r="F56" t="s">
        <v>1119</v>
      </c>
      <c r="I56">
        <v>10000000</v>
      </c>
      <c r="K56" t="s">
        <v>1100</v>
      </c>
      <c r="L56" t="s">
        <v>1171</v>
      </c>
    </row>
    <row r="57" spans="1:12" ht="14.45">
      <c r="A57" s="3">
        <v>44470</v>
      </c>
      <c r="B57" t="s">
        <v>1172</v>
      </c>
      <c r="C57" t="s">
        <v>1098</v>
      </c>
      <c r="D57" t="s">
        <v>127</v>
      </c>
      <c r="E57" t="s">
        <v>128</v>
      </c>
      <c r="F57" t="s">
        <v>1102</v>
      </c>
      <c r="I57">
        <v>12000</v>
      </c>
      <c r="K57" t="s">
        <v>1100</v>
      </c>
      <c r="L57" t="s">
        <v>1173</v>
      </c>
    </row>
    <row r="58" spans="1:12" ht="14.45">
      <c r="A58" s="3">
        <v>44468</v>
      </c>
      <c r="B58" t="s">
        <v>382</v>
      </c>
      <c r="C58" t="s">
        <v>1098</v>
      </c>
      <c r="D58" t="s">
        <v>147</v>
      </c>
      <c r="E58" t="s">
        <v>148</v>
      </c>
      <c r="F58" t="s">
        <v>1174</v>
      </c>
      <c r="I58">
        <v>150000</v>
      </c>
      <c r="K58" t="s">
        <v>1100</v>
      </c>
      <c r="L58" t="s">
        <v>1175</v>
      </c>
    </row>
    <row r="59" spans="1:12" ht="14.45">
      <c r="A59" s="3">
        <v>44468</v>
      </c>
      <c r="B59" t="s">
        <v>257</v>
      </c>
      <c r="C59" t="s">
        <v>1098</v>
      </c>
      <c r="D59" t="s">
        <v>204</v>
      </c>
      <c r="E59" t="s">
        <v>289</v>
      </c>
      <c r="F59" t="s">
        <v>1176</v>
      </c>
      <c r="I59">
        <v>60000000</v>
      </c>
      <c r="K59" t="s">
        <v>1100</v>
      </c>
      <c r="L59" t="s">
        <v>1177</v>
      </c>
    </row>
    <row r="60" spans="1:12" ht="14.45">
      <c r="A60" s="3">
        <v>44464</v>
      </c>
      <c r="B60" t="s">
        <v>532</v>
      </c>
      <c r="C60" t="s">
        <v>1098</v>
      </c>
      <c r="D60" t="s">
        <v>20</v>
      </c>
      <c r="E60" t="s">
        <v>20</v>
      </c>
      <c r="F60" t="s">
        <v>1119</v>
      </c>
      <c r="I60">
        <v>30000</v>
      </c>
      <c r="K60" t="s">
        <v>1100</v>
      </c>
      <c r="L60" t="s">
        <v>1178</v>
      </c>
    </row>
    <row r="61" spans="1:12" ht="14.45">
      <c r="A61" s="3">
        <v>44463</v>
      </c>
      <c r="B61" t="s">
        <v>232</v>
      </c>
      <c r="C61" t="s">
        <v>1098</v>
      </c>
      <c r="D61" t="s">
        <v>95</v>
      </c>
      <c r="E61" t="s">
        <v>95</v>
      </c>
      <c r="F61" t="s">
        <v>1099</v>
      </c>
      <c r="I61">
        <v>20000000</v>
      </c>
      <c r="K61" t="s">
        <v>1100</v>
      </c>
      <c r="L61" t="s">
        <v>1179</v>
      </c>
    </row>
    <row r="62" spans="1:12" ht="14.45">
      <c r="A62" s="3">
        <v>44461</v>
      </c>
      <c r="B62" t="s">
        <v>1180</v>
      </c>
      <c r="C62" t="s">
        <v>1098</v>
      </c>
      <c r="D62" t="s">
        <v>127</v>
      </c>
      <c r="E62" t="s">
        <v>128</v>
      </c>
      <c r="F62" t="s">
        <v>1102</v>
      </c>
      <c r="I62">
        <v>500000000</v>
      </c>
      <c r="K62" t="s">
        <v>1100</v>
      </c>
      <c r="L62" t="s">
        <v>1181</v>
      </c>
    </row>
    <row r="63" spans="1:12" ht="14.45">
      <c r="A63" s="3">
        <v>44461</v>
      </c>
      <c r="B63" t="s">
        <v>110</v>
      </c>
      <c r="C63" t="s">
        <v>1098</v>
      </c>
      <c r="D63" t="s">
        <v>20</v>
      </c>
      <c r="E63" t="s">
        <v>20</v>
      </c>
      <c r="F63" t="s">
        <v>1119</v>
      </c>
      <c r="I63">
        <v>20000000</v>
      </c>
      <c r="K63" t="s">
        <v>1100</v>
      </c>
      <c r="L63" t="s">
        <v>1182</v>
      </c>
    </row>
    <row r="64" spans="1:12" ht="14.45">
      <c r="A64" s="3">
        <v>44460</v>
      </c>
      <c r="B64" t="s">
        <v>130</v>
      </c>
      <c r="C64" t="s">
        <v>1098</v>
      </c>
      <c r="D64" t="s">
        <v>127</v>
      </c>
      <c r="E64" t="s">
        <v>128</v>
      </c>
      <c r="F64" t="s">
        <v>1102</v>
      </c>
      <c r="I64">
        <v>2000000</v>
      </c>
      <c r="K64" t="s">
        <v>1183</v>
      </c>
      <c r="L64" t="s">
        <v>1184</v>
      </c>
    </row>
    <row r="65" spans="1:12" ht="14.45">
      <c r="A65" s="3">
        <v>44459</v>
      </c>
      <c r="B65" t="s">
        <v>110</v>
      </c>
      <c r="C65" t="s">
        <v>1098</v>
      </c>
      <c r="D65" t="s">
        <v>45</v>
      </c>
      <c r="E65" t="s">
        <v>45</v>
      </c>
      <c r="F65" t="s">
        <v>1133</v>
      </c>
      <c r="I65">
        <v>10000000</v>
      </c>
      <c r="K65" t="s">
        <v>1100</v>
      </c>
      <c r="L65" t="s">
        <v>1185</v>
      </c>
    </row>
    <row r="66" spans="1:12" ht="14.45">
      <c r="A66" s="3">
        <v>44459</v>
      </c>
      <c r="B66" t="s">
        <v>110</v>
      </c>
      <c r="C66" t="s">
        <v>1098</v>
      </c>
      <c r="D66" t="s">
        <v>20</v>
      </c>
      <c r="E66" t="s">
        <v>1186</v>
      </c>
      <c r="F66" t="s">
        <v>1119</v>
      </c>
      <c r="I66">
        <v>30000000</v>
      </c>
      <c r="K66" t="s">
        <v>1100</v>
      </c>
      <c r="L66" t="s">
        <v>1187</v>
      </c>
    </row>
    <row r="67" spans="1:12" ht="14.45">
      <c r="A67" s="3">
        <v>44458</v>
      </c>
      <c r="B67" t="s">
        <v>110</v>
      </c>
      <c r="C67" t="s">
        <v>1098</v>
      </c>
      <c r="D67" t="s">
        <v>20</v>
      </c>
      <c r="E67" t="s">
        <v>20</v>
      </c>
      <c r="F67" t="s">
        <v>1119</v>
      </c>
      <c r="I67">
        <v>8000000</v>
      </c>
      <c r="K67" t="s">
        <v>1100</v>
      </c>
      <c r="L67" t="s">
        <v>1188</v>
      </c>
    </row>
    <row r="68" spans="1:12" ht="14.45">
      <c r="A68" s="3">
        <v>44457</v>
      </c>
      <c r="B68" t="s">
        <v>232</v>
      </c>
      <c r="C68" t="s">
        <v>1098</v>
      </c>
      <c r="D68" t="s">
        <v>20</v>
      </c>
      <c r="E68" t="s">
        <v>20</v>
      </c>
      <c r="F68" t="s">
        <v>1119</v>
      </c>
      <c r="I68">
        <v>8000000</v>
      </c>
      <c r="K68" t="s">
        <v>1100</v>
      </c>
      <c r="L68" t="s">
        <v>1189</v>
      </c>
    </row>
    <row r="69" spans="1:12" ht="14.45">
      <c r="A69" s="3">
        <v>44457</v>
      </c>
      <c r="B69" t="s">
        <v>232</v>
      </c>
      <c r="C69" t="s">
        <v>1098</v>
      </c>
      <c r="D69" t="s">
        <v>127</v>
      </c>
      <c r="E69" t="s">
        <v>128</v>
      </c>
      <c r="F69" t="s">
        <v>1102</v>
      </c>
      <c r="I69">
        <v>35000000</v>
      </c>
      <c r="K69" t="s">
        <v>1100</v>
      </c>
      <c r="L69" t="s">
        <v>1190</v>
      </c>
    </row>
    <row r="70" spans="1:12" ht="14.45">
      <c r="A70" s="3">
        <v>44451</v>
      </c>
      <c r="B70" t="s">
        <v>110</v>
      </c>
      <c r="C70" t="s">
        <v>1191</v>
      </c>
      <c r="D70" t="s">
        <v>1192</v>
      </c>
      <c r="E70" t="s">
        <v>1192</v>
      </c>
      <c r="G70" t="s">
        <v>1193</v>
      </c>
      <c r="H70" t="s">
        <v>1194</v>
      </c>
      <c r="I70">
        <v>50000000</v>
      </c>
      <c r="K70" t="s">
        <v>1100</v>
      </c>
      <c r="L70" t="s">
        <v>1195</v>
      </c>
    </row>
    <row r="71" spans="1:12" ht="14.45">
      <c r="A71" s="3">
        <v>44449</v>
      </c>
      <c r="B71" t="s">
        <v>106</v>
      </c>
      <c r="C71" t="s">
        <v>1098</v>
      </c>
      <c r="D71" t="s">
        <v>25</v>
      </c>
      <c r="E71" t="s">
        <v>25</v>
      </c>
      <c r="F71" t="s">
        <v>1112</v>
      </c>
      <c r="I71">
        <v>1000000</v>
      </c>
      <c r="K71" t="s">
        <v>1100</v>
      </c>
      <c r="L71" t="s">
        <v>1196</v>
      </c>
    </row>
    <row r="72" spans="1:12" ht="14.45">
      <c r="A72" s="3">
        <v>44448</v>
      </c>
      <c r="B72" t="s">
        <v>23</v>
      </c>
      <c r="C72" t="s">
        <v>1098</v>
      </c>
      <c r="D72" t="s">
        <v>38</v>
      </c>
      <c r="E72" t="s">
        <v>38</v>
      </c>
      <c r="F72" t="s">
        <v>1110</v>
      </c>
      <c r="I72">
        <v>660000000</v>
      </c>
      <c r="K72" t="s">
        <v>1100</v>
      </c>
      <c r="L72" t="s">
        <v>1197</v>
      </c>
    </row>
    <row r="73" spans="1:12" ht="14.45">
      <c r="A73" s="3">
        <v>44446</v>
      </c>
      <c r="B73" t="s">
        <v>315</v>
      </c>
      <c r="C73" t="s">
        <v>1098</v>
      </c>
      <c r="D73" t="s">
        <v>10</v>
      </c>
      <c r="E73" t="s">
        <v>896</v>
      </c>
      <c r="F73" t="s">
        <v>1107</v>
      </c>
      <c r="I73">
        <v>150000000</v>
      </c>
      <c r="K73" t="s">
        <v>1100</v>
      </c>
      <c r="L73" t="s">
        <v>1198</v>
      </c>
    </row>
    <row r="74" spans="1:12" ht="14.45">
      <c r="A74" s="3">
        <v>44445</v>
      </c>
      <c r="B74" t="s">
        <v>299</v>
      </c>
      <c r="C74" t="s">
        <v>1098</v>
      </c>
      <c r="D74" t="s">
        <v>25</v>
      </c>
      <c r="E74" t="s">
        <v>25</v>
      </c>
      <c r="F74" t="s">
        <v>1199</v>
      </c>
      <c r="I74">
        <v>10000000</v>
      </c>
      <c r="K74" t="s">
        <v>1100</v>
      </c>
      <c r="L74" t="s">
        <v>1200</v>
      </c>
    </row>
    <row r="75" spans="1:12" ht="14.45">
      <c r="A75" s="3">
        <v>44440</v>
      </c>
      <c r="B75" t="s">
        <v>90</v>
      </c>
      <c r="C75" t="s">
        <v>1098</v>
      </c>
      <c r="D75" t="s">
        <v>25</v>
      </c>
      <c r="E75" t="s">
        <v>25</v>
      </c>
      <c r="F75" t="s">
        <v>1112</v>
      </c>
      <c r="I75">
        <v>250000</v>
      </c>
      <c r="K75" t="s">
        <v>1100</v>
      </c>
      <c r="L75" t="s">
        <v>1201</v>
      </c>
    </row>
    <row r="76" spans="1:12" ht="14.45">
      <c r="A76" s="3">
        <v>44437</v>
      </c>
      <c r="B76" t="s">
        <v>23</v>
      </c>
      <c r="C76" t="s">
        <v>1098</v>
      </c>
      <c r="D76" t="s">
        <v>1202</v>
      </c>
      <c r="E76" t="s">
        <v>1202</v>
      </c>
      <c r="F76" t="s">
        <v>1203</v>
      </c>
      <c r="I76">
        <v>60000000</v>
      </c>
      <c r="K76" t="s">
        <v>1100</v>
      </c>
      <c r="L76" t="s">
        <v>1204</v>
      </c>
    </row>
    <row r="77" spans="1:12" ht="14.45">
      <c r="A77" s="3">
        <v>44434</v>
      </c>
      <c r="B77" t="s">
        <v>442</v>
      </c>
      <c r="C77" t="s">
        <v>1098</v>
      </c>
      <c r="D77" t="s">
        <v>127</v>
      </c>
      <c r="E77" t="s">
        <v>128</v>
      </c>
      <c r="F77" t="s">
        <v>1102</v>
      </c>
      <c r="I77">
        <v>2700000</v>
      </c>
      <c r="K77" t="s">
        <v>1100</v>
      </c>
      <c r="L77" t="s">
        <v>1205</v>
      </c>
    </row>
    <row r="78" spans="1:12" ht="14.45">
      <c r="A78" s="3">
        <v>44434</v>
      </c>
      <c r="B78" t="s">
        <v>254</v>
      </c>
      <c r="C78" t="s">
        <v>1098</v>
      </c>
      <c r="D78" t="s">
        <v>170</v>
      </c>
      <c r="E78" t="s">
        <v>170</v>
      </c>
      <c r="F78" t="s">
        <v>1142</v>
      </c>
      <c r="I78">
        <v>500000</v>
      </c>
      <c r="K78" t="s">
        <v>1100</v>
      </c>
      <c r="L78" t="s">
        <v>1206</v>
      </c>
    </row>
    <row r="79" spans="1:12" ht="14.45">
      <c r="A79" s="3">
        <v>44433</v>
      </c>
      <c r="B79" t="s">
        <v>90</v>
      </c>
      <c r="C79" t="s">
        <v>1098</v>
      </c>
      <c r="D79" t="s">
        <v>20</v>
      </c>
      <c r="E79" t="s">
        <v>20</v>
      </c>
      <c r="F79" t="s">
        <v>1119</v>
      </c>
      <c r="I79">
        <v>1000000</v>
      </c>
      <c r="K79" t="s">
        <v>1100</v>
      </c>
      <c r="L79" t="s">
        <v>1207</v>
      </c>
    </row>
    <row r="80" spans="1:12" ht="14.45">
      <c r="A80" s="3">
        <v>44433</v>
      </c>
      <c r="B80" t="s">
        <v>106</v>
      </c>
      <c r="C80" t="s">
        <v>1098</v>
      </c>
      <c r="D80" t="s">
        <v>170</v>
      </c>
      <c r="E80" t="s">
        <v>170</v>
      </c>
      <c r="F80" t="s">
        <v>1142</v>
      </c>
      <c r="I80">
        <v>10000000</v>
      </c>
      <c r="K80" t="s">
        <v>1100</v>
      </c>
      <c r="L80" t="s">
        <v>1208</v>
      </c>
    </row>
    <row r="81" spans="1:12" ht="14.45">
      <c r="A81" s="3">
        <v>44433</v>
      </c>
      <c r="B81" t="s">
        <v>382</v>
      </c>
      <c r="C81" t="s">
        <v>1098</v>
      </c>
      <c r="D81" t="s">
        <v>127</v>
      </c>
      <c r="E81" t="s">
        <v>128</v>
      </c>
      <c r="F81" t="s">
        <v>1102</v>
      </c>
      <c r="I81">
        <v>14000000</v>
      </c>
      <c r="J81">
        <v>7000000</v>
      </c>
      <c r="K81" t="s">
        <v>1100</v>
      </c>
      <c r="L81" t="s">
        <v>1209</v>
      </c>
    </row>
    <row r="82" spans="1:12" ht="14.45">
      <c r="A82" s="3">
        <v>44431</v>
      </c>
      <c r="B82" t="s">
        <v>29</v>
      </c>
      <c r="C82" t="s">
        <v>1098</v>
      </c>
      <c r="D82" t="s">
        <v>127</v>
      </c>
      <c r="E82" t="s">
        <v>128</v>
      </c>
      <c r="F82" t="s">
        <v>1102</v>
      </c>
      <c r="I82">
        <v>35000000</v>
      </c>
      <c r="K82" t="s">
        <v>1100</v>
      </c>
      <c r="L82" t="s">
        <v>1210</v>
      </c>
    </row>
    <row r="83" spans="1:12" ht="14.45">
      <c r="A83" s="3">
        <v>44425</v>
      </c>
      <c r="B83" t="s">
        <v>257</v>
      </c>
      <c r="C83" t="s">
        <v>1098</v>
      </c>
      <c r="D83" t="s">
        <v>170</v>
      </c>
      <c r="E83" t="s">
        <v>170</v>
      </c>
      <c r="F83" t="s">
        <v>1142</v>
      </c>
      <c r="I83">
        <v>12000000</v>
      </c>
      <c r="K83" t="s">
        <v>1100</v>
      </c>
      <c r="L83" t="s">
        <v>1211</v>
      </c>
    </row>
    <row r="84" spans="1:12" ht="14.45">
      <c r="A84" s="3">
        <v>44424</v>
      </c>
      <c r="B84" t="s">
        <v>439</v>
      </c>
      <c r="C84" t="s">
        <v>1098</v>
      </c>
      <c r="D84" t="s">
        <v>95</v>
      </c>
      <c r="E84" t="s">
        <v>95</v>
      </c>
      <c r="F84" t="s">
        <v>1099</v>
      </c>
      <c r="I84">
        <v>40000000</v>
      </c>
      <c r="J84">
        <v>65000000</v>
      </c>
      <c r="K84" t="s">
        <v>1100</v>
      </c>
      <c r="L84" t="s">
        <v>1212</v>
      </c>
    </row>
    <row r="85" spans="1:12" ht="14.45">
      <c r="A85" s="3">
        <v>44421</v>
      </c>
      <c r="B85" t="s">
        <v>34</v>
      </c>
      <c r="C85" t="s">
        <v>1098</v>
      </c>
      <c r="D85" t="s">
        <v>127</v>
      </c>
      <c r="E85" t="s">
        <v>128</v>
      </c>
      <c r="F85" t="s">
        <v>1102</v>
      </c>
      <c r="I85">
        <v>30000000</v>
      </c>
      <c r="J85">
        <v>30000000</v>
      </c>
      <c r="K85" t="s">
        <v>1100</v>
      </c>
      <c r="L85" t="s">
        <v>1213</v>
      </c>
    </row>
    <row r="86" spans="1:12" ht="14.45">
      <c r="A86" s="3">
        <v>44419</v>
      </c>
      <c r="B86" t="s">
        <v>23</v>
      </c>
      <c r="C86" t="s">
        <v>1098</v>
      </c>
      <c r="D86" t="s">
        <v>127</v>
      </c>
      <c r="E86" t="s">
        <v>128</v>
      </c>
      <c r="F86" t="s">
        <v>1102</v>
      </c>
      <c r="I86">
        <v>50000000</v>
      </c>
      <c r="K86" t="s">
        <v>1183</v>
      </c>
      <c r="L86" t="s">
        <v>1214</v>
      </c>
    </row>
    <row r="87" spans="1:12" ht="14.45">
      <c r="A87" s="3">
        <v>44419</v>
      </c>
      <c r="B87" t="s">
        <v>130</v>
      </c>
      <c r="C87" t="s">
        <v>1098</v>
      </c>
      <c r="D87" t="s">
        <v>20</v>
      </c>
      <c r="E87" t="s">
        <v>20</v>
      </c>
      <c r="F87" t="s">
        <v>1119</v>
      </c>
      <c r="I87">
        <v>94390000</v>
      </c>
      <c r="K87" t="s">
        <v>1100</v>
      </c>
      <c r="L87" t="s">
        <v>1215</v>
      </c>
    </row>
    <row r="88" spans="1:12" ht="14.45">
      <c r="A88" s="3">
        <v>44419</v>
      </c>
      <c r="B88" t="s">
        <v>281</v>
      </c>
      <c r="C88" t="s">
        <v>1098</v>
      </c>
      <c r="D88" t="s">
        <v>95</v>
      </c>
      <c r="E88" t="s">
        <v>95</v>
      </c>
      <c r="F88" t="s">
        <v>1099</v>
      </c>
      <c r="I88">
        <v>2000000</v>
      </c>
      <c r="K88" t="s">
        <v>1100</v>
      </c>
      <c r="L88" t="s">
        <v>1216</v>
      </c>
    </row>
    <row r="89" spans="1:12" ht="14.45">
      <c r="A89" s="3">
        <v>44418</v>
      </c>
      <c r="B89" t="s">
        <v>208</v>
      </c>
      <c r="C89" t="s">
        <v>1098</v>
      </c>
      <c r="D89" t="s">
        <v>20</v>
      </c>
      <c r="E89" t="s">
        <v>20</v>
      </c>
      <c r="F89" t="s">
        <v>1119</v>
      </c>
      <c r="I89">
        <v>1500000</v>
      </c>
      <c r="K89" t="s">
        <v>1100</v>
      </c>
      <c r="L89" t="s">
        <v>1217</v>
      </c>
    </row>
    <row r="90" spans="1:12" ht="14.45">
      <c r="A90" s="3">
        <v>44413</v>
      </c>
      <c r="B90" t="s">
        <v>293</v>
      </c>
      <c r="C90" t="s">
        <v>1098</v>
      </c>
      <c r="D90" t="s">
        <v>25</v>
      </c>
      <c r="E90" t="s">
        <v>25</v>
      </c>
      <c r="F90" t="s">
        <v>1199</v>
      </c>
      <c r="I90">
        <v>1250000</v>
      </c>
      <c r="K90" t="s">
        <v>1100</v>
      </c>
      <c r="L90" t="s">
        <v>1218</v>
      </c>
    </row>
    <row r="91" spans="1:12" ht="14.45">
      <c r="A91" s="3">
        <v>44413</v>
      </c>
      <c r="B91" t="s">
        <v>430</v>
      </c>
      <c r="C91" t="s">
        <v>1098</v>
      </c>
      <c r="D91" t="s">
        <v>127</v>
      </c>
      <c r="E91" t="s">
        <v>128</v>
      </c>
      <c r="F91" t="s">
        <v>1102</v>
      </c>
      <c r="I91">
        <v>2507000</v>
      </c>
      <c r="K91" t="s">
        <v>1100</v>
      </c>
      <c r="L91" t="s">
        <v>1219</v>
      </c>
    </row>
    <row r="92" spans="1:12" ht="14.45">
      <c r="A92" s="3">
        <v>44413</v>
      </c>
      <c r="B92" t="s">
        <v>167</v>
      </c>
      <c r="C92" t="s">
        <v>1098</v>
      </c>
      <c r="D92" t="s">
        <v>95</v>
      </c>
      <c r="E92" t="s">
        <v>95</v>
      </c>
      <c r="F92" t="s">
        <v>1099</v>
      </c>
      <c r="I92">
        <v>10000000</v>
      </c>
      <c r="J92">
        <v>15000000</v>
      </c>
      <c r="K92" t="s">
        <v>1100</v>
      </c>
      <c r="L92" t="s">
        <v>1220</v>
      </c>
    </row>
    <row r="93" spans="1:12" ht="14.45">
      <c r="A93" s="3">
        <v>44410</v>
      </c>
      <c r="B93" t="s">
        <v>432</v>
      </c>
      <c r="C93" t="s">
        <v>1098</v>
      </c>
      <c r="D93" t="s">
        <v>20</v>
      </c>
      <c r="E93" t="s">
        <v>20</v>
      </c>
      <c r="F93" t="s">
        <v>1119</v>
      </c>
      <c r="I93">
        <v>1000000</v>
      </c>
      <c r="K93" t="s">
        <v>1100</v>
      </c>
      <c r="L93" t="s">
        <v>1221</v>
      </c>
    </row>
    <row r="94" spans="1:12" ht="14.45">
      <c r="A94" s="3">
        <v>44409</v>
      </c>
      <c r="B94" t="s">
        <v>352</v>
      </c>
      <c r="C94" t="s">
        <v>1098</v>
      </c>
      <c r="D94" t="s">
        <v>20</v>
      </c>
      <c r="E94" t="s">
        <v>20</v>
      </c>
      <c r="F94" t="s">
        <v>1119</v>
      </c>
      <c r="I94">
        <v>3500000</v>
      </c>
      <c r="K94" t="s">
        <v>1100</v>
      </c>
      <c r="L94" t="s">
        <v>1222</v>
      </c>
    </row>
    <row r="95" spans="1:12" ht="14.45">
      <c r="A95" s="3">
        <v>44409</v>
      </c>
      <c r="B95" t="s">
        <v>151</v>
      </c>
      <c r="C95" t="s">
        <v>1098</v>
      </c>
      <c r="D95" t="s">
        <v>20</v>
      </c>
      <c r="E95" t="s">
        <v>20</v>
      </c>
      <c r="F95" t="s">
        <v>1119</v>
      </c>
      <c r="I95">
        <v>6000000</v>
      </c>
      <c r="K95" t="s">
        <v>1100</v>
      </c>
      <c r="L95" t="s">
        <v>1223</v>
      </c>
    </row>
    <row r="96" spans="1:12" ht="14.45">
      <c r="A96" s="3">
        <v>44409</v>
      </c>
      <c r="B96" t="s">
        <v>470</v>
      </c>
      <c r="C96" t="s">
        <v>1098</v>
      </c>
      <c r="D96" t="s">
        <v>127</v>
      </c>
      <c r="E96" t="s">
        <v>128</v>
      </c>
      <c r="F96" t="s">
        <v>1102</v>
      </c>
      <c r="I96">
        <v>700830</v>
      </c>
      <c r="K96" t="s">
        <v>1100</v>
      </c>
      <c r="L96" t="s">
        <v>1224</v>
      </c>
    </row>
    <row r="97" spans="1:12" ht="14.45">
      <c r="A97" s="3">
        <v>44407</v>
      </c>
      <c r="B97" t="s">
        <v>348</v>
      </c>
      <c r="C97" t="s">
        <v>1098</v>
      </c>
      <c r="D97" t="s">
        <v>127</v>
      </c>
      <c r="E97" t="s">
        <v>128</v>
      </c>
      <c r="F97" t="s">
        <v>1102</v>
      </c>
      <c r="I97">
        <v>2000000</v>
      </c>
      <c r="K97" t="s">
        <v>1183</v>
      </c>
      <c r="L97" t="s">
        <v>1225</v>
      </c>
    </row>
    <row r="98" spans="1:12" ht="14.45">
      <c r="A98" s="3">
        <v>44407</v>
      </c>
      <c r="B98" t="s">
        <v>348</v>
      </c>
      <c r="C98" t="s">
        <v>1098</v>
      </c>
      <c r="D98" t="s">
        <v>170</v>
      </c>
      <c r="E98" t="s">
        <v>170</v>
      </c>
      <c r="F98" t="s">
        <v>1142</v>
      </c>
      <c r="H98" t="s">
        <v>1226</v>
      </c>
      <c r="I98">
        <v>200000</v>
      </c>
      <c r="K98" t="s">
        <v>1100</v>
      </c>
      <c r="L98" t="s">
        <v>1225</v>
      </c>
    </row>
    <row r="99" spans="1:12" ht="14.45">
      <c r="A99" s="3">
        <v>44407</v>
      </c>
      <c r="B99" t="s">
        <v>348</v>
      </c>
      <c r="C99" t="s">
        <v>1098</v>
      </c>
      <c r="D99" t="s">
        <v>15</v>
      </c>
      <c r="E99" t="s">
        <v>15</v>
      </c>
      <c r="F99" t="s">
        <v>1125</v>
      </c>
      <c r="H99" t="s">
        <v>1227</v>
      </c>
      <c r="I99">
        <v>100000</v>
      </c>
      <c r="K99" t="s">
        <v>1100</v>
      </c>
      <c r="L99" t="s">
        <v>1225</v>
      </c>
    </row>
    <row r="100" spans="1:12" ht="14.45">
      <c r="A100" s="3">
        <v>44407</v>
      </c>
      <c r="B100" t="s">
        <v>257</v>
      </c>
      <c r="C100" t="s">
        <v>1098</v>
      </c>
      <c r="D100" t="s">
        <v>127</v>
      </c>
      <c r="E100" t="s">
        <v>128</v>
      </c>
      <c r="F100" t="s">
        <v>1102</v>
      </c>
      <c r="I100">
        <v>10000000</v>
      </c>
      <c r="K100" t="s">
        <v>1100</v>
      </c>
      <c r="L100" t="s">
        <v>1228</v>
      </c>
    </row>
    <row r="101" spans="1:12" ht="14.45">
      <c r="A101" s="3">
        <v>44406</v>
      </c>
      <c r="B101" t="s">
        <v>161</v>
      </c>
      <c r="C101" t="s">
        <v>1098</v>
      </c>
      <c r="D101" t="s">
        <v>20</v>
      </c>
      <c r="E101" t="s">
        <v>20</v>
      </c>
      <c r="F101" t="s">
        <v>1119</v>
      </c>
      <c r="I101">
        <v>200000</v>
      </c>
      <c r="K101" t="s">
        <v>1100</v>
      </c>
      <c r="L101" t="s">
        <v>1229</v>
      </c>
    </row>
    <row r="102" spans="1:12" ht="14.45">
      <c r="A102" s="3">
        <v>44406</v>
      </c>
      <c r="B102" t="s">
        <v>161</v>
      </c>
      <c r="C102" t="s">
        <v>1098</v>
      </c>
      <c r="D102" t="s">
        <v>127</v>
      </c>
      <c r="E102" t="s">
        <v>128</v>
      </c>
      <c r="F102" t="s">
        <v>1102</v>
      </c>
      <c r="I102">
        <v>300000</v>
      </c>
      <c r="K102" t="s">
        <v>1230</v>
      </c>
      <c r="L102" t="s">
        <v>1231</v>
      </c>
    </row>
    <row r="103" spans="1:12" ht="14.45">
      <c r="A103" s="3">
        <v>44406</v>
      </c>
      <c r="B103" t="s">
        <v>274</v>
      </c>
      <c r="C103" t="s">
        <v>1098</v>
      </c>
      <c r="D103" t="s">
        <v>127</v>
      </c>
      <c r="E103" t="s">
        <v>128</v>
      </c>
      <c r="F103" t="s">
        <v>1102</v>
      </c>
      <c r="I103">
        <v>1000000</v>
      </c>
      <c r="K103" t="s">
        <v>1100</v>
      </c>
      <c r="L103" t="s">
        <v>1232</v>
      </c>
    </row>
    <row r="104" spans="1:12" ht="14.45">
      <c r="A104" s="3">
        <v>44404</v>
      </c>
      <c r="B104" t="s">
        <v>96</v>
      </c>
      <c r="C104" t="s">
        <v>1098</v>
      </c>
      <c r="D104" t="s">
        <v>127</v>
      </c>
      <c r="E104" t="s">
        <v>128</v>
      </c>
      <c r="F104" t="s">
        <v>1102</v>
      </c>
      <c r="I104">
        <v>20000000</v>
      </c>
      <c r="K104" t="s">
        <v>1100</v>
      </c>
      <c r="L104" t="s">
        <v>1233</v>
      </c>
    </row>
    <row r="105" spans="1:12" ht="14.45">
      <c r="A105" s="3">
        <v>44403</v>
      </c>
      <c r="B105" t="s">
        <v>13</v>
      </c>
      <c r="C105" t="s">
        <v>1098</v>
      </c>
      <c r="D105" t="s">
        <v>170</v>
      </c>
      <c r="E105" t="s">
        <v>455</v>
      </c>
      <c r="F105" t="s">
        <v>1142</v>
      </c>
      <c r="I105">
        <v>8000000</v>
      </c>
      <c r="K105" t="s">
        <v>1100</v>
      </c>
      <c r="L105" t="s">
        <v>1234</v>
      </c>
    </row>
    <row r="106" spans="1:12" ht="14.45">
      <c r="A106" s="3">
        <v>44403</v>
      </c>
      <c r="B106" t="s">
        <v>232</v>
      </c>
      <c r="C106" t="s">
        <v>1098</v>
      </c>
      <c r="D106" t="s">
        <v>20</v>
      </c>
      <c r="E106" t="s">
        <v>20</v>
      </c>
      <c r="F106" t="s">
        <v>1119</v>
      </c>
      <c r="I106">
        <v>10000000</v>
      </c>
      <c r="K106" t="s">
        <v>1100</v>
      </c>
      <c r="L106" t="s">
        <v>1235</v>
      </c>
    </row>
    <row r="107" spans="1:12" ht="14.45">
      <c r="A107" s="3">
        <v>44402</v>
      </c>
      <c r="B107" t="s">
        <v>31</v>
      </c>
      <c r="C107" t="s">
        <v>1098</v>
      </c>
      <c r="D107" t="s">
        <v>127</v>
      </c>
      <c r="E107" t="s">
        <v>128</v>
      </c>
      <c r="F107" t="s">
        <v>1102</v>
      </c>
      <c r="I107">
        <v>85000000</v>
      </c>
      <c r="K107" t="s">
        <v>1100</v>
      </c>
      <c r="L107" t="s">
        <v>1236</v>
      </c>
    </row>
    <row r="108" spans="1:12" ht="14.45">
      <c r="A108" s="3">
        <v>44402</v>
      </c>
      <c r="B108" t="s">
        <v>210</v>
      </c>
      <c r="C108" t="s">
        <v>1098</v>
      </c>
      <c r="D108" t="s">
        <v>20</v>
      </c>
      <c r="E108" t="s">
        <v>20</v>
      </c>
      <c r="F108" t="s">
        <v>1119</v>
      </c>
      <c r="I108">
        <v>11000000</v>
      </c>
      <c r="K108" t="s">
        <v>1100</v>
      </c>
      <c r="L108" t="s">
        <v>1237</v>
      </c>
    </row>
    <row r="109" spans="1:12" ht="14.45">
      <c r="A109" s="3">
        <v>44401</v>
      </c>
      <c r="B109" t="s">
        <v>274</v>
      </c>
      <c r="C109" t="s">
        <v>1098</v>
      </c>
      <c r="D109" t="s">
        <v>95</v>
      </c>
      <c r="E109" t="s">
        <v>95</v>
      </c>
      <c r="F109" t="s">
        <v>1099</v>
      </c>
      <c r="I109">
        <v>2000000</v>
      </c>
      <c r="K109" t="s">
        <v>1100</v>
      </c>
      <c r="L109" t="s">
        <v>1238</v>
      </c>
    </row>
    <row r="110" spans="1:12" ht="14.45">
      <c r="A110" s="3">
        <v>44400</v>
      </c>
      <c r="B110" t="s">
        <v>463</v>
      </c>
      <c r="C110" t="s">
        <v>1098</v>
      </c>
      <c r="D110" t="s">
        <v>127</v>
      </c>
      <c r="E110" t="s">
        <v>128</v>
      </c>
      <c r="F110" t="s">
        <v>1102</v>
      </c>
      <c r="I110">
        <v>200000000</v>
      </c>
      <c r="K110" t="s">
        <v>1100</v>
      </c>
      <c r="L110" t="s">
        <v>1239</v>
      </c>
    </row>
    <row r="111" spans="1:12" ht="14.45">
      <c r="A111" s="3">
        <v>44399</v>
      </c>
      <c r="B111" t="s">
        <v>214</v>
      </c>
      <c r="C111" t="s">
        <v>1098</v>
      </c>
      <c r="D111" t="s">
        <v>95</v>
      </c>
      <c r="E111" t="s">
        <v>95</v>
      </c>
      <c r="F111" t="s">
        <v>1099</v>
      </c>
      <c r="I111">
        <v>35000000</v>
      </c>
      <c r="K111" t="s">
        <v>1100</v>
      </c>
      <c r="L111" t="s">
        <v>1240</v>
      </c>
    </row>
    <row r="112" spans="1:12" ht="14.45">
      <c r="A112" s="3">
        <v>44398</v>
      </c>
      <c r="B112" t="s">
        <v>214</v>
      </c>
      <c r="C112" t="s">
        <v>1191</v>
      </c>
      <c r="D112" t="s">
        <v>127</v>
      </c>
      <c r="E112" t="s">
        <v>762</v>
      </c>
      <c r="F112" t="s">
        <v>1102</v>
      </c>
      <c r="I112">
        <v>5000000</v>
      </c>
      <c r="K112" t="s">
        <v>1100</v>
      </c>
      <c r="L112" t="s">
        <v>1241</v>
      </c>
    </row>
    <row r="113" spans="1:12" ht="14.45">
      <c r="A113" s="3">
        <v>44397</v>
      </c>
      <c r="B113" t="s">
        <v>118</v>
      </c>
      <c r="C113" t="s">
        <v>1098</v>
      </c>
      <c r="D113" t="s">
        <v>20</v>
      </c>
      <c r="E113" t="s">
        <v>20</v>
      </c>
      <c r="F113" t="s">
        <v>1119</v>
      </c>
      <c r="I113">
        <v>1000000</v>
      </c>
      <c r="K113" t="s">
        <v>1100</v>
      </c>
      <c r="L113" t="s">
        <v>1242</v>
      </c>
    </row>
    <row r="114" spans="1:12" ht="14.45">
      <c r="A114" s="3">
        <v>44397</v>
      </c>
      <c r="B114" t="s">
        <v>315</v>
      </c>
      <c r="C114" t="s">
        <v>1098</v>
      </c>
      <c r="D114" t="s">
        <v>95</v>
      </c>
      <c r="E114" t="s">
        <v>95</v>
      </c>
      <c r="F114" t="s">
        <v>1099</v>
      </c>
      <c r="I114">
        <v>50000000</v>
      </c>
      <c r="K114" t="s">
        <v>1100</v>
      </c>
      <c r="L114" t="s">
        <v>1243</v>
      </c>
    </row>
    <row r="115" spans="1:12" ht="14.45">
      <c r="A115" s="3">
        <v>44397</v>
      </c>
      <c r="B115" t="s">
        <v>232</v>
      </c>
      <c r="C115" t="s">
        <v>1098</v>
      </c>
      <c r="D115" t="s">
        <v>25</v>
      </c>
      <c r="E115" t="s">
        <v>25</v>
      </c>
      <c r="F115" t="s">
        <v>1199</v>
      </c>
      <c r="I115">
        <v>20000000</v>
      </c>
      <c r="K115" t="s">
        <v>1100</v>
      </c>
      <c r="L115" t="s">
        <v>1244</v>
      </c>
    </row>
    <row r="116" spans="1:12" ht="14.45">
      <c r="A116" s="3">
        <v>44396</v>
      </c>
      <c r="B116" t="s">
        <v>13</v>
      </c>
      <c r="C116" t="s">
        <v>1114</v>
      </c>
      <c r="D116" t="s">
        <v>20</v>
      </c>
      <c r="E116" t="s">
        <v>1186</v>
      </c>
      <c r="F116" t="s">
        <v>1119</v>
      </c>
      <c r="G116" t="s">
        <v>1245</v>
      </c>
      <c r="I116">
        <v>5000000</v>
      </c>
      <c r="K116" t="s">
        <v>1100</v>
      </c>
      <c r="L116" t="s">
        <v>1246</v>
      </c>
    </row>
    <row r="117" spans="1:12" ht="14.45">
      <c r="A117" s="3">
        <v>44393</v>
      </c>
      <c r="B117" t="s">
        <v>201</v>
      </c>
      <c r="C117" t="s">
        <v>1098</v>
      </c>
      <c r="D117" t="s">
        <v>20</v>
      </c>
      <c r="E117" t="s">
        <v>20</v>
      </c>
      <c r="F117" t="s">
        <v>1119</v>
      </c>
      <c r="I117">
        <v>250000</v>
      </c>
      <c r="K117" t="s">
        <v>1100</v>
      </c>
      <c r="L117" t="s">
        <v>1247</v>
      </c>
    </row>
    <row r="118" spans="1:12" ht="14.45">
      <c r="A118" s="3">
        <v>44392</v>
      </c>
      <c r="B118" t="s">
        <v>23</v>
      </c>
      <c r="C118" t="s">
        <v>1098</v>
      </c>
      <c r="D118" t="s">
        <v>15</v>
      </c>
      <c r="E118" t="s">
        <v>15</v>
      </c>
      <c r="F118" t="s">
        <v>1125</v>
      </c>
      <c r="I118">
        <v>285000000</v>
      </c>
      <c r="K118" t="s">
        <v>1100</v>
      </c>
      <c r="L118" t="s">
        <v>1248</v>
      </c>
    </row>
    <row r="119" spans="1:12" ht="14.45">
      <c r="A119" s="3">
        <v>44392</v>
      </c>
      <c r="B119" t="s">
        <v>23</v>
      </c>
      <c r="C119" t="s">
        <v>1098</v>
      </c>
      <c r="D119" t="s">
        <v>38</v>
      </c>
      <c r="E119" t="s">
        <v>38</v>
      </c>
      <c r="F119" t="s">
        <v>1110</v>
      </c>
      <c r="I119">
        <v>375000000</v>
      </c>
      <c r="K119" t="s">
        <v>1100</v>
      </c>
      <c r="L119" t="s">
        <v>1248</v>
      </c>
    </row>
    <row r="120" spans="1:12" ht="14.45">
      <c r="A120" s="3">
        <v>44391</v>
      </c>
      <c r="B120" t="s">
        <v>521</v>
      </c>
      <c r="C120" t="s">
        <v>1098</v>
      </c>
      <c r="D120" t="s">
        <v>20</v>
      </c>
      <c r="E120" t="s">
        <v>20</v>
      </c>
      <c r="F120" t="s">
        <v>1119</v>
      </c>
      <c r="I120">
        <v>26000000</v>
      </c>
      <c r="K120" t="s">
        <v>1100</v>
      </c>
      <c r="L120" t="s">
        <v>1120</v>
      </c>
    </row>
    <row r="121" spans="1:12" ht="14.45">
      <c r="A121" s="3">
        <v>44391</v>
      </c>
      <c r="B121" t="s">
        <v>521</v>
      </c>
      <c r="C121" t="s">
        <v>1098</v>
      </c>
      <c r="D121" t="s">
        <v>170</v>
      </c>
      <c r="E121" t="s">
        <v>170</v>
      </c>
      <c r="F121" t="s">
        <v>1142</v>
      </c>
      <c r="I121">
        <v>2000000</v>
      </c>
      <c r="K121" t="s">
        <v>1100</v>
      </c>
      <c r="L121" t="s">
        <v>1249</v>
      </c>
    </row>
    <row r="122" spans="1:12" ht="14.45">
      <c r="A122" s="3">
        <v>44391</v>
      </c>
      <c r="B122" t="s">
        <v>110</v>
      </c>
      <c r="C122" t="s">
        <v>1098</v>
      </c>
      <c r="D122" t="s">
        <v>127</v>
      </c>
      <c r="E122" t="s">
        <v>128</v>
      </c>
      <c r="F122" t="s">
        <v>1102</v>
      </c>
      <c r="I122">
        <v>20000000</v>
      </c>
      <c r="K122" t="s">
        <v>1100</v>
      </c>
      <c r="L122" t="s">
        <v>1250</v>
      </c>
    </row>
    <row r="123" spans="1:12" ht="14.45">
      <c r="A123" s="3">
        <v>44390</v>
      </c>
      <c r="B123" t="s">
        <v>259</v>
      </c>
      <c r="C123" t="s">
        <v>1098</v>
      </c>
      <c r="D123" t="s">
        <v>127</v>
      </c>
      <c r="E123" t="s">
        <v>128</v>
      </c>
      <c r="F123" t="s">
        <v>1102</v>
      </c>
      <c r="H123" t="s">
        <v>1251</v>
      </c>
      <c r="I123">
        <v>198900</v>
      </c>
      <c r="K123" t="s">
        <v>1100</v>
      </c>
      <c r="L123" t="s">
        <v>1252</v>
      </c>
    </row>
    <row r="124" spans="1:12" ht="14.45">
      <c r="A124" s="3">
        <v>44389</v>
      </c>
      <c r="B124" t="s">
        <v>96</v>
      </c>
      <c r="C124" t="s">
        <v>1098</v>
      </c>
      <c r="D124" t="s">
        <v>95</v>
      </c>
      <c r="E124" t="s">
        <v>95</v>
      </c>
      <c r="F124" t="s">
        <v>1099</v>
      </c>
      <c r="I124">
        <v>20000000</v>
      </c>
      <c r="K124" t="s">
        <v>1100</v>
      </c>
      <c r="L124" t="s">
        <v>1253</v>
      </c>
    </row>
    <row r="125" spans="1:12" ht="14.45">
      <c r="A125" s="3">
        <v>44389</v>
      </c>
      <c r="B125" t="s">
        <v>1130</v>
      </c>
      <c r="C125" t="s">
        <v>1127</v>
      </c>
      <c r="D125" t="s">
        <v>20</v>
      </c>
      <c r="E125" t="s">
        <v>20</v>
      </c>
      <c r="F125" t="s">
        <v>1119</v>
      </c>
      <c r="I125">
        <v>119000000</v>
      </c>
      <c r="J125">
        <v>51000000</v>
      </c>
      <c r="K125" t="s">
        <v>1100</v>
      </c>
      <c r="L125" t="s">
        <v>1254</v>
      </c>
    </row>
    <row r="126" spans="1:12" ht="14.45">
      <c r="A126" s="3">
        <v>44389</v>
      </c>
      <c r="B126" t="s">
        <v>1130</v>
      </c>
      <c r="C126" t="s">
        <v>1127</v>
      </c>
      <c r="D126" t="s">
        <v>170</v>
      </c>
      <c r="E126" t="s">
        <v>170</v>
      </c>
      <c r="F126" t="s">
        <v>1142</v>
      </c>
      <c r="I126">
        <v>133000000</v>
      </c>
      <c r="J126">
        <v>247000000</v>
      </c>
      <c r="K126" t="s">
        <v>1100</v>
      </c>
      <c r="L126" t="s">
        <v>1254</v>
      </c>
    </row>
    <row r="127" spans="1:12" ht="14.45">
      <c r="A127" s="3">
        <v>44389</v>
      </c>
      <c r="B127" t="s">
        <v>110</v>
      </c>
      <c r="C127" t="s">
        <v>1098</v>
      </c>
      <c r="D127" t="s">
        <v>25</v>
      </c>
      <c r="E127" t="s">
        <v>25</v>
      </c>
      <c r="F127" t="s">
        <v>1199</v>
      </c>
      <c r="G127" t="s">
        <v>1255</v>
      </c>
      <c r="I127">
        <v>40000000</v>
      </c>
      <c r="K127" t="s">
        <v>1183</v>
      </c>
      <c r="L127" t="s">
        <v>1256</v>
      </c>
    </row>
    <row r="128" spans="1:12" ht="14.45">
      <c r="A128" s="3">
        <v>44386</v>
      </c>
      <c r="B128" t="s">
        <v>521</v>
      </c>
      <c r="C128" t="s">
        <v>1098</v>
      </c>
      <c r="D128" t="s">
        <v>25</v>
      </c>
      <c r="E128" t="s">
        <v>25</v>
      </c>
      <c r="F128" t="s">
        <v>1199</v>
      </c>
      <c r="I128">
        <v>2000000</v>
      </c>
      <c r="K128" t="s">
        <v>1100</v>
      </c>
      <c r="L128" t="s">
        <v>1257</v>
      </c>
    </row>
    <row r="129" spans="1:12" ht="14.45">
      <c r="A129" s="3">
        <v>44386</v>
      </c>
      <c r="B129" t="s">
        <v>110</v>
      </c>
      <c r="C129" t="s">
        <v>1098</v>
      </c>
      <c r="D129" t="s">
        <v>20</v>
      </c>
      <c r="E129" t="s">
        <v>20</v>
      </c>
      <c r="F129" t="s">
        <v>1119</v>
      </c>
      <c r="G129" t="s">
        <v>1258</v>
      </c>
      <c r="I129">
        <v>5000000</v>
      </c>
      <c r="K129" t="s">
        <v>1100</v>
      </c>
      <c r="L129" t="s">
        <v>1259</v>
      </c>
    </row>
    <row r="130" spans="1:12" ht="14.45">
      <c r="A130" s="3">
        <v>44383</v>
      </c>
      <c r="B130" t="s">
        <v>1126</v>
      </c>
      <c r="C130" t="s">
        <v>1127</v>
      </c>
      <c r="D130" t="s">
        <v>147</v>
      </c>
      <c r="E130" t="s">
        <v>148</v>
      </c>
      <c r="F130" t="s">
        <v>1174</v>
      </c>
      <c r="I130">
        <v>36700000</v>
      </c>
      <c r="K130" t="s">
        <v>1100</v>
      </c>
      <c r="L130" t="s">
        <v>1260</v>
      </c>
    </row>
    <row r="131" spans="1:12" ht="14.45">
      <c r="A131" s="3">
        <v>44383</v>
      </c>
      <c r="B131" t="s">
        <v>47</v>
      </c>
      <c r="C131" t="s">
        <v>1098</v>
      </c>
      <c r="D131" t="s">
        <v>147</v>
      </c>
      <c r="E131" t="s">
        <v>148</v>
      </c>
      <c r="F131" t="s">
        <v>1174</v>
      </c>
      <c r="I131">
        <v>3500000</v>
      </c>
      <c r="K131" t="s">
        <v>1261</v>
      </c>
      <c r="L131" t="s">
        <v>1262</v>
      </c>
    </row>
    <row r="132" spans="1:12" ht="14.45">
      <c r="A132" s="3">
        <v>44379</v>
      </c>
      <c r="B132" t="s">
        <v>271</v>
      </c>
      <c r="C132" t="s">
        <v>1191</v>
      </c>
      <c r="D132" t="s">
        <v>25</v>
      </c>
      <c r="E132" t="s">
        <v>25</v>
      </c>
      <c r="F132" t="s">
        <v>1199</v>
      </c>
      <c r="I132">
        <v>10000</v>
      </c>
      <c r="K132" t="s">
        <v>1100</v>
      </c>
      <c r="L132" t="s">
        <v>1263</v>
      </c>
    </row>
    <row r="133" spans="1:12" ht="14.45">
      <c r="A133" s="3">
        <v>44378</v>
      </c>
      <c r="B133" t="s">
        <v>1264</v>
      </c>
      <c r="C133" t="s">
        <v>1098</v>
      </c>
      <c r="D133" t="s">
        <v>170</v>
      </c>
      <c r="E133" t="s">
        <v>170</v>
      </c>
      <c r="F133" t="s">
        <v>1142</v>
      </c>
      <c r="I133">
        <v>1000000</v>
      </c>
      <c r="K133" t="s">
        <v>1100</v>
      </c>
      <c r="L133" t="s">
        <v>1265</v>
      </c>
    </row>
    <row r="134" spans="1:12" ht="14.45">
      <c r="A134" s="3">
        <v>44378</v>
      </c>
      <c r="B134" t="s">
        <v>130</v>
      </c>
      <c r="C134" t="s">
        <v>1191</v>
      </c>
      <c r="D134" t="s">
        <v>38</v>
      </c>
      <c r="E134" t="s">
        <v>38</v>
      </c>
      <c r="F134" t="s">
        <v>1110</v>
      </c>
      <c r="I134">
        <v>3000000</v>
      </c>
      <c r="K134" t="s">
        <v>1100</v>
      </c>
      <c r="L134" t="s">
        <v>1266</v>
      </c>
    </row>
    <row r="135" spans="1:12" ht="14.45">
      <c r="A135" s="3">
        <v>44378</v>
      </c>
      <c r="B135" t="s">
        <v>193</v>
      </c>
      <c r="C135" t="s">
        <v>1098</v>
      </c>
      <c r="D135" t="s">
        <v>344</v>
      </c>
      <c r="E135" t="s">
        <v>344</v>
      </c>
      <c r="F135" t="s">
        <v>1267</v>
      </c>
      <c r="I135">
        <v>2790000</v>
      </c>
      <c r="K135" t="s">
        <v>1100</v>
      </c>
      <c r="L135" t="s">
        <v>1268</v>
      </c>
    </row>
    <row r="136" spans="1:12" ht="14.45">
      <c r="A136" s="3">
        <v>44378</v>
      </c>
      <c r="B136" t="s">
        <v>252</v>
      </c>
      <c r="C136" t="s">
        <v>1098</v>
      </c>
      <c r="D136" t="s">
        <v>20</v>
      </c>
      <c r="E136" t="s">
        <v>20</v>
      </c>
      <c r="F136" t="s">
        <v>1119</v>
      </c>
      <c r="I136">
        <v>2350000</v>
      </c>
      <c r="K136" t="s">
        <v>1100</v>
      </c>
      <c r="L136" t="s">
        <v>1269</v>
      </c>
    </row>
    <row r="137" spans="1:12" ht="14.45">
      <c r="A137" s="3">
        <v>44378</v>
      </c>
      <c r="B137" t="s">
        <v>232</v>
      </c>
      <c r="C137" t="s">
        <v>1098</v>
      </c>
      <c r="D137" t="s">
        <v>20</v>
      </c>
      <c r="E137" t="s">
        <v>20</v>
      </c>
      <c r="F137" t="s">
        <v>1119</v>
      </c>
      <c r="I137">
        <v>3000000</v>
      </c>
      <c r="K137" t="s">
        <v>1100</v>
      </c>
      <c r="L137" t="s">
        <v>1235</v>
      </c>
    </row>
    <row r="138" spans="1:12" ht="14.45">
      <c r="A138" s="3">
        <v>44377</v>
      </c>
      <c r="B138" t="s">
        <v>1130</v>
      </c>
      <c r="C138" t="s">
        <v>1127</v>
      </c>
      <c r="D138" t="s">
        <v>1270</v>
      </c>
      <c r="E138" t="s">
        <v>1270</v>
      </c>
      <c r="F138" t="s">
        <v>1271</v>
      </c>
      <c r="I138">
        <v>64000000</v>
      </c>
      <c r="J138">
        <v>350000000</v>
      </c>
      <c r="K138" t="s">
        <v>1100</v>
      </c>
      <c r="L138" t="s">
        <v>1272</v>
      </c>
    </row>
    <row r="139" spans="1:12" ht="14.45">
      <c r="A139" s="3">
        <v>44377</v>
      </c>
      <c r="B139" t="s">
        <v>442</v>
      </c>
      <c r="C139" t="s">
        <v>1098</v>
      </c>
      <c r="D139" t="s">
        <v>127</v>
      </c>
      <c r="E139" t="s">
        <v>128</v>
      </c>
      <c r="F139" t="s">
        <v>1102</v>
      </c>
      <c r="I139">
        <v>4400000</v>
      </c>
      <c r="K139" t="s">
        <v>1100</v>
      </c>
      <c r="L139" t="s">
        <v>1273</v>
      </c>
    </row>
    <row r="140" spans="1:12" ht="14.45">
      <c r="A140" s="3">
        <v>44377</v>
      </c>
      <c r="B140" t="s">
        <v>519</v>
      </c>
      <c r="C140" t="s">
        <v>1098</v>
      </c>
      <c r="D140" t="s">
        <v>20</v>
      </c>
      <c r="E140" t="s">
        <v>20</v>
      </c>
      <c r="F140" t="s">
        <v>1119</v>
      </c>
      <c r="I140">
        <v>200000</v>
      </c>
      <c r="K140" t="s">
        <v>1100</v>
      </c>
      <c r="L140" t="s">
        <v>1274</v>
      </c>
    </row>
    <row r="141" spans="1:12" ht="14.45">
      <c r="A141" s="3">
        <v>44377</v>
      </c>
      <c r="B141" t="s">
        <v>257</v>
      </c>
      <c r="C141" t="s">
        <v>1098</v>
      </c>
      <c r="D141" t="s">
        <v>95</v>
      </c>
      <c r="E141" t="s">
        <v>95</v>
      </c>
      <c r="F141" t="s">
        <v>1099</v>
      </c>
      <c r="G141" t="s">
        <v>198</v>
      </c>
      <c r="I141">
        <v>5000000</v>
      </c>
      <c r="K141" t="s">
        <v>1100</v>
      </c>
      <c r="L141" t="s">
        <v>1275</v>
      </c>
    </row>
    <row r="142" spans="1:12" ht="14.45">
      <c r="A142" s="3">
        <v>44377</v>
      </c>
      <c r="B142" t="s">
        <v>208</v>
      </c>
      <c r="C142" t="s">
        <v>1098</v>
      </c>
      <c r="D142" t="s">
        <v>20</v>
      </c>
      <c r="E142" t="s">
        <v>20</v>
      </c>
      <c r="F142" t="s">
        <v>1119</v>
      </c>
      <c r="I142">
        <v>1500000</v>
      </c>
      <c r="K142" t="s">
        <v>1100</v>
      </c>
      <c r="L142" t="s">
        <v>1276</v>
      </c>
    </row>
    <row r="143" spans="1:12" ht="14.45">
      <c r="A143" s="3">
        <v>44377</v>
      </c>
      <c r="B143" t="s">
        <v>208</v>
      </c>
      <c r="C143" t="s">
        <v>1098</v>
      </c>
      <c r="D143" t="s">
        <v>170</v>
      </c>
      <c r="E143" t="s">
        <v>170</v>
      </c>
      <c r="F143" t="s">
        <v>1142</v>
      </c>
      <c r="I143">
        <v>2000000</v>
      </c>
      <c r="K143" t="s">
        <v>1100</v>
      </c>
      <c r="L143" t="s">
        <v>1276</v>
      </c>
    </row>
    <row r="144" spans="1:12" ht="14.45">
      <c r="A144" s="3">
        <v>44372</v>
      </c>
      <c r="B144" t="s">
        <v>96</v>
      </c>
      <c r="C144" t="s">
        <v>1098</v>
      </c>
      <c r="D144" t="s">
        <v>20</v>
      </c>
      <c r="E144" t="s">
        <v>20</v>
      </c>
      <c r="F144" t="s">
        <v>1119</v>
      </c>
      <c r="I144">
        <v>24000000</v>
      </c>
      <c r="K144" t="s">
        <v>1100</v>
      </c>
      <c r="L144" t="s">
        <v>1277</v>
      </c>
    </row>
    <row r="145" spans="1:12" ht="14.45">
      <c r="A145" s="3">
        <v>44372</v>
      </c>
      <c r="B145" t="s">
        <v>13</v>
      </c>
      <c r="C145" t="s">
        <v>1114</v>
      </c>
      <c r="D145" t="s">
        <v>136</v>
      </c>
      <c r="E145" t="s">
        <v>137</v>
      </c>
      <c r="F145" t="s">
        <v>1278</v>
      </c>
      <c r="G145" t="s">
        <v>1279</v>
      </c>
      <c r="I145">
        <v>10000000</v>
      </c>
      <c r="K145" t="s">
        <v>1100</v>
      </c>
      <c r="L145" t="s">
        <v>1280</v>
      </c>
    </row>
    <row r="146" spans="1:12" ht="14.45">
      <c r="A146" s="3">
        <v>44372</v>
      </c>
      <c r="B146" t="s">
        <v>436</v>
      </c>
      <c r="C146" t="s">
        <v>1098</v>
      </c>
      <c r="D146" t="s">
        <v>170</v>
      </c>
      <c r="E146" t="s">
        <v>170</v>
      </c>
      <c r="F146" t="s">
        <v>1142</v>
      </c>
      <c r="I146">
        <v>500000</v>
      </c>
      <c r="K146" t="s">
        <v>1100</v>
      </c>
      <c r="L146" t="s">
        <v>1281</v>
      </c>
    </row>
    <row r="147" spans="1:12" ht="14.45">
      <c r="A147" s="3">
        <v>44371</v>
      </c>
      <c r="B147" t="s">
        <v>293</v>
      </c>
      <c r="C147" t="s">
        <v>1098</v>
      </c>
      <c r="D147" t="s">
        <v>20</v>
      </c>
      <c r="E147" t="s">
        <v>20</v>
      </c>
      <c r="F147" t="s">
        <v>1119</v>
      </c>
      <c r="I147">
        <v>500000</v>
      </c>
      <c r="K147" t="s">
        <v>1100</v>
      </c>
      <c r="L147" t="s">
        <v>1282</v>
      </c>
    </row>
    <row r="148" spans="1:12" ht="14.45">
      <c r="A148" s="3">
        <v>44371</v>
      </c>
      <c r="B148" t="s">
        <v>112</v>
      </c>
      <c r="C148" t="s">
        <v>1098</v>
      </c>
      <c r="D148" t="s">
        <v>45</v>
      </c>
      <c r="E148" t="s">
        <v>45</v>
      </c>
      <c r="F148" t="s">
        <v>1133</v>
      </c>
      <c r="I148">
        <v>12000000</v>
      </c>
      <c r="K148" t="s">
        <v>1100</v>
      </c>
      <c r="L148" t="s">
        <v>1283</v>
      </c>
    </row>
    <row r="149" spans="1:12" ht="14.45">
      <c r="A149" s="3">
        <v>44370</v>
      </c>
      <c r="B149" t="s">
        <v>251</v>
      </c>
      <c r="C149" t="s">
        <v>1191</v>
      </c>
      <c r="D149" t="s">
        <v>170</v>
      </c>
      <c r="E149" t="s">
        <v>170</v>
      </c>
      <c r="F149" t="s">
        <v>1142</v>
      </c>
      <c r="I149">
        <v>2500000</v>
      </c>
      <c r="K149" t="s">
        <v>1100</v>
      </c>
      <c r="L149" t="s">
        <v>1284</v>
      </c>
    </row>
    <row r="150" spans="1:12" ht="14.45">
      <c r="A150" s="3">
        <v>44369</v>
      </c>
      <c r="B150" t="s">
        <v>1126</v>
      </c>
      <c r="C150" t="s">
        <v>1127</v>
      </c>
      <c r="D150" t="s">
        <v>95</v>
      </c>
      <c r="E150" t="s">
        <v>95</v>
      </c>
      <c r="F150" t="s">
        <v>1099</v>
      </c>
      <c r="I150">
        <v>150000000</v>
      </c>
      <c r="K150" t="s">
        <v>1100</v>
      </c>
      <c r="L150" t="s">
        <v>1285</v>
      </c>
    </row>
    <row r="151" spans="1:12" ht="14.45">
      <c r="A151" s="3">
        <v>44368</v>
      </c>
      <c r="B151" t="s">
        <v>299</v>
      </c>
      <c r="C151" t="s">
        <v>1098</v>
      </c>
      <c r="D151" t="s">
        <v>127</v>
      </c>
      <c r="E151" t="s">
        <v>128</v>
      </c>
      <c r="F151" t="s">
        <v>1102</v>
      </c>
      <c r="I151">
        <v>13000000</v>
      </c>
      <c r="K151" t="s">
        <v>1100</v>
      </c>
      <c r="L151" t="s">
        <v>1286</v>
      </c>
    </row>
    <row r="152" spans="1:12" ht="14.45">
      <c r="A152" s="3">
        <v>44368</v>
      </c>
      <c r="B152" t="s">
        <v>274</v>
      </c>
      <c r="C152" t="s">
        <v>1098</v>
      </c>
      <c r="D152" t="s">
        <v>1287</v>
      </c>
      <c r="E152" t="s">
        <v>1287</v>
      </c>
      <c r="F152" t="s">
        <v>1288</v>
      </c>
      <c r="I152">
        <v>1000000</v>
      </c>
      <c r="K152" t="s">
        <v>1100</v>
      </c>
      <c r="L152" t="s">
        <v>1289</v>
      </c>
    </row>
    <row r="153" spans="1:12" ht="14.45">
      <c r="A153" s="3">
        <v>44364</v>
      </c>
      <c r="B153" t="s">
        <v>548</v>
      </c>
      <c r="C153" t="s">
        <v>1098</v>
      </c>
      <c r="D153" t="s">
        <v>20</v>
      </c>
      <c r="E153" t="s">
        <v>20</v>
      </c>
      <c r="F153" t="s">
        <v>1119</v>
      </c>
      <c r="I153">
        <v>200000</v>
      </c>
      <c r="K153" t="s">
        <v>1100</v>
      </c>
      <c r="L153" t="s">
        <v>1290</v>
      </c>
    </row>
    <row r="154" spans="1:12" ht="14.45">
      <c r="A154" s="3">
        <v>44363</v>
      </c>
      <c r="B154" t="s">
        <v>549</v>
      </c>
      <c r="C154" t="s">
        <v>1098</v>
      </c>
      <c r="D154" t="s">
        <v>20</v>
      </c>
      <c r="E154" t="s">
        <v>20</v>
      </c>
      <c r="F154" t="s">
        <v>1119</v>
      </c>
      <c r="I154">
        <v>500000</v>
      </c>
      <c r="K154" t="s">
        <v>1100</v>
      </c>
      <c r="L154" t="s">
        <v>1291</v>
      </c>
    </row>
    <row r="155" spans="1:12" ht="14.45">
      <c r="A155" s="3">
        <v>44363</v>
      </c>
      <c r="B155" t="s">
        <v>463</v>
      </c>
      <c r="C155" t="s">
        <v>1098</v>
      </c>
      <c r="D155" t="s">
        <v>95</v>
      </c>
      <c r="E155" t="s">
        <v>95</v>
      </c>
      <c r="F155" t="s">
        <v>1099</v>
      </c>
      <c r="I155">
        <v>200000000</v>
      </c>
      <c r="K155" t="s">
        <v>1100</v>
      </c>
      <c r="L155" t="s">
        <v>1292</v>
      </c>
    </row>
    <row r="156" spans="1:12" ht="14.45">
      <c r="A156" s="3">
        <v>44362</v>
      </c>
      <c r="B156" t="s">
        <v>449</v>
      </c>
      <c r="C156" t="s">
        <v>1098</v>
      </c>
      <c r="D156" t="s">
        <v>170</v>
      </c>
      <c r="E156" t="s">
        <v>170</v>
      </c>
      <c r="F156" t="s">
        <v>1142</v>
      </c>
      <c r="I156">
        <v>100000</v>
      </c>
      <c r="K156" t="s">
        <v>1100</v>
      </c>
      <c r="L156" t="s">
        <v>1293</v>
      </c>
    </row>
    <row r="157" spans="1:12" ht="14.45">
      <c r="A157" s="3">
        <v>44362</v>
      </c>
      <c r="B157" t="s">
        <v>206</v>
      </c>
      <c r="C157" t="s">
        <v>1098</v>
      </c>
      <c r="D157" t="s">
        <v>25</v>
      </c>
      <c r="E157" t="s">
        <v>25</v>
      </c>
      <c r="F157" t="s">
        <v>1199</v>
      </c>
      <c r="I157">
        <v>300000</v>
      </c>
      <c r="K157" t="s">
        <v>1100</v>
      </c>
      <c r="L157" t="s">
        <v>1294</v>
      </c>
    </row>
    <row r="158" spans="1:12" ht="14.45">
      <c r="A158" s="3">
        <v>44362</v>
      </c>
      <c r="B158" t="s">
        <v>151</v>
      </c>
      <c r="C158" t="s">
        <v>1098</v>
      </c>
      <c r="D158" t="s">
        <v>20</v>
      </c>
      <c r="E158" t="s">
        <v>20</v>
      </c>
      <c r="F158" t="s">
        <v>1119</v>
      </c>
      <c r="I158">
        <v>4000000</v>
      </c>
      <c r="K158" t="s">
        <v>1100</v>
      </c>
      <c r="L158" t="s">
        <v>1295</v>
      </c>
    </row>
    <row r="159" spans="1:12" ht="14.45">
      <c r="A159" s="3">
        <v>44362</v>
      </c>
      <c r="B159" t="s">
        <v>106</v>
      </c>
      <c r="C159" t="s">
        <v>1098</v>
      </c>
      <c r="D159" t="s">
        <v>170</v>
      </c>
      <c r="E159" t="s">
        <v>170</v>
      </c>
      <c r="F159" t="s">
        <v>1142</v>
      </c>
      <c r="I159">
        <v>400000</v>
      </c>
      <c r="K159" t="s">
        <v>1100</v>
      </c>
      <c r="L159" t="s">
        <v>1296</v>
      </c>
    </row>
    <row r="160" spans="1:12" ht="14.45">
      <c r="A160" s="3">
        <v>44360</v>
      </c>
      <c r="B160" t="s">
        <v>257</v>
      </c>
      <c r="C160" t="s">
        <v>1098</v>
      </c>
      <c r="D160" t="s">
        <v>147</v>
      </c>
      <c r="E160" t="s">
        <v>148</v>
      </c>
      <c r="F160" t="s">
        <v>1174</v>
      </c>
      <c r="I160">
        <v>5000000</v>
      </c>
      <c r="K160" t="s">
        <v>1100</v>
      </c>
      <c r="L160" t="s">
        <v>1275</v>
      </c>
    </row>
    <row r="161" spans="1:12" ht="14.45">
      <c r="A161" s="3">
        <v>44360</v>
      </c>
      <c r="B161" t="s">
        <v>257</v>
      </c>
      <c r="C161" t="s">
        <v>1098</v>
      </c>
      <c r="D161" t="s">
        <v>127</v>
      </c>
      <c r="E161" t="s">
        <v>128</v>
      </c>
      <c r="F161" t="s">
        <v>1102</v>
      </c>
      <c r="I161">
        <v>20000000</v>
      </c>
      <c r="K161" t="s">
        <v>1100</v>
      </c>
      <c r="L161" t="s">
        <v>1297</v>
      </c>
    </row>
    <row r="162" spans="1:12" ht="14.45">
      <c r="A162" s="3">
        <v>44359</v>
      </c>
      <c r="B162" t="s">
        <v>96</v>
      </c>
      <c r="C162" t="s">
        <v>1098</v>
      </c>
      <c r="D162" t="s">
        <v>159</v>
      </c>
      <c r="E162" t="s">
        <v>159</v>
      </c>
      <c r="F162" t="s">
        <v>1298</v>
      </c>
      <c r="I162">
        <v>5400000</v>
      </c>
      <c r="K162" t="s">
        <v>1100</v>
      </c>
      <c r="L162" t="s">
        <v>1299</v>
      </c>
    </row>
    <row r="163" spans="1:12" ht="14.45">
      <c r="A163" s="3">
        <v>44359</v>
      </c>
      <c r="B163" t="s">
        <v>307</v>
      </c>
      <c r="C163" t="s">
        <v>1098</v>
      </c>
      <c r="D163" t="s">
        <v>25</v>
      </c>
      <c r="E163" t="s">
        <v>25</v>
      </c>
      <c r="F163" t="s">
        <v>1112</v>
      </c>
      <c r="I163">
        <v>470000</v>
      </c>
      <c r="K163" t="s">
        <v>1100</v>
      </c>
      <c r="L163" t="s">
        <v>1300</v>
      </c>
    </row>
    <row r="164" spans="1:12" ht="14.45">
      <c r="A164" s="3">
        <v>44358</v>
      </c>
      <c r="B164" t="s">
        <v>265</v>
      </c>
      <c r="C164" t="s">
        <v>1098</v>
      </c>
      <c r="D164" t="s">
        <v>159</v>
      </c>
      <c r="E164" t="s">
        <v>159</v>
      </c>
      <c r="F164" t="s">
        <v>1298</v>
      </c>
      <c r="I164">
        <v>6000000</v>
      </c>
      <c r="K164" t="s">
        <v>1100</v>
      </c>
      <c r="L164" t="s">
        <v>1301</v>
      </c>
    </row>
    <row r="165" spans="1:12" ht="14.45">
      <c r="A165" s="3">
        <v>44357</v>
      </c>
      <c r="B165" t="s">
        <v>1130</v>
      </c>
      <c r="C165" t="s">
        <v>1098</v>
      </c>
      <c r="D165" t="s">
        <v>127</v>
      </c>
      <c r="E165" t="s">
        <v>128</v>
      </c>
      <c r="F165" t="s">
        <v>1102</v>
      </c>
      <c r="I165">
        <v>300000000</v>
      </c>
      <c r="K165" t="s">
        <v>1100</v>
      </c>
      <c r="L165" t="s">
        <v>1302</v>
      </c>
    </row>
    <row r="166" spans="1:12" ht="14.45">
      <c r="A166" s="3">
        <v>44357</v>
      </c>
      <c r="B166" t="s">
        <v>1180</v>
      </c>
      <c r="C166" t="s">
        <v>1098</v>
      </c>
      <c r="D166" t="s">
        <v>127</v>
      </c>
      <c r="E166" t="s">
        <v>128</v>
      </c>
      <c r="F166" t="s">
        <v>1102</v>
      </c>
      <c r="I166">
        <v>200000000</v>
      </c>
      <c r="K166" t="s">
        <v>1100</v>
      </c>
      <c r="L166" t="s">
        <v>1302</v>
      </c>
    </row>
    <row r="167" spans="1:12" ht="14.45">
      <c r="A167" s="3">
        <v>44356</v>
      </c>
      <c r="B167" t="s">
        <v>365</v>
      </c>
      <c r="C167" t="s">
        <v>1098</v>
      </c>
      <c r="D167" t="s">
        <v>20</v>
      </c>
      <c r="E167" t="s">
        <v>20</v>
      </c>
      <c r="F167" t="s">
        <v>1119</v>
      </c>
      <c r="I167">
        <v>100000</v>
      </c>
      <c r="K167" t="s">
        <v>1100</v>
      </c>
      <c r="L167" t="s">
        <v>1303</v>
      </c>
    </row>
    <row r="168" spans="1:12" ht="14.45">
      <c r="A168" s="3">
        <v>44355</v>
      </c>
      <c r="B168" t="s">
        <v>23</v>
      </c>
      <c r="C168" t="s">
        <v>1098</v>
      </c>
      <c r="D168" t="s">
        <v>15</v>
      </c>
      <c r="E168" t="s">
        <v>15</v>
      </c>
      <c r="F168" t="s">
        <v>1125</v>
      </c>
      <c r="I168">
        <v>190000000</v>
      </c>
      <c r="K168" t="s">
        <v>1100</v>
      </c>
      <c r="L168" t="s">
        <v>1304</v>
      </c>
    </row>
    <row r="169" spans="1:12" ht="14.45">
      <c r="A169" s="3">
        <v>44355</v>
      </c>
      <c r="B169" t="s">
        <v>23</v>
      </c>
      <c r="C169" t="s">
        <v>1098</v>
      </c>
      <c r="D169" t="s">
        <v>38</v>
      </c>
      <c r="E169" t="s">
        <v>38</v>
      </c>
      <c r="F169" t="s">
        <v>1110</v>
      </c>
      <c r="I169">
        <v>250000000</v>
      </c>
      <c r="K169" t="s">
        <v>1100</v>
      </c>
      <c r="L169" t="s">
        <v>1304</v>
      </c>
    </row>
    <row r="170" spans="1:12" ht="14.45">
      <c r="A170" s="3">
        <v>44355</v>
      </c>
      <c r="B170" t="s">
        <v>57</v>
      </c>
      <c r="C170" t="s">
        <v>1098</v>
      </c>
      <c r="D170" t="s">
        <v>20</v>
      </c>
      <c r="E170" t="s">
        <v>20</v>
      </c>
      <c r="F170" t="s">
        <v>1119</v>
      </c>
      <c r="I170">
        <v>15000000</v>
      </c>
      <c r="K170" t="s">
        <v>1100</v>
      </c>
      <c r="L170" t="s">
        <v>1305</v>
      </c>
    </row>
    <row r="171" spans="1:12" ht="14.45">
      <c r="A171" s="3">
        <v>44351</v>
      </c>
      <c r="B171" t="s">
        <v>286</v>
      </c>
      <c r="C171" t="s">
        <v>1098</v>
      </c>
      <c r="D171" t="s">
        <v>159</v>
      </c>
      <c r="E171" t="s">
        <v>159</v>
      </c>
      <c r="F171" t="s">
        <v>1298</v>
      </c>
      <c r="G171" t="s">
        <v>1306</v>
      </c>
      <c r="I171">
        <v>60000000</v>
      </c>
      <c r="K171" t="s">
        <v>1183</v>
      </c>
      <c r="L171" t="s">
        <v>1307</v>
      </c>
    </row>
    <row r="172" spans="1:12" ht="14.45">
      <c r="A172" s="3">
        <v>44351</v>
      </c>
      <c r="B172" t="s">
        <v>439</v>
      </c>
      <c r="C172" t="s">
        <v>1098</v>
      </c>
      <c r="D172" t="s">
        <v>127</v>
      </c>
      <c r="E172" t="s">
        <v>128</v>
      </c>
      <c r="F172" t="s">
        <v>1102</v>
      </c>
      <c r="I172">
        <v>3000000</v>
      </c>
      <c r="K172" t="s">
        <v>1100</v>
      </c>
      <c r="L172" t="s">
        <v>1308</v>
      </c>
    </row>
    <row r="173" spans="1:12" ht="14.45">
      <c r="A173" s="3">
        <v>44351</v>
      </c>
      <c r="B173" t="s">
        <v>23</v>
      </c>
      <c r="C173" t="s">
        <v>1098</v>
      </c>
      <c r="D173" t="s">
        <v>41</v>
      </c>
      <c r="E173" t="s">
        <v>41</v>
      </c>
      <c r="F173" t="s">
        <v>1104</v>
      </c>
      <c r="I173">
        <v>300000000</v>
      </c>
      <c r="K173" t="s">
        <v>1261</v>
      </c>
      <c r="L173" t="s">
        <v>1309</v>
      </c>
    </row>
    <row r="174" spans="1:12" ht="14.45">
      <c r="A174" s="3">
        <v>44351</v>
      </c>
      <c r="B174" t="s">
        <v>232</v>
      </c>
      <c r="C174" t="s">
        <v>1098</v>
      </c>
      <c r="D174" t="s">
        <v>20</v>
      </c>
      <c r="E174" t="s">
        <v>20</v>
      </c>
      <c r="F174" t="s">
        <v>1119</v>
      </c>
      <c r="I174">
        <v>1000000</v>
      </c>
      <c r="K174" t="s">
        <v>1100</v>
      </c>
      <c r="L174" t="s">
        <v>1235</v>
      </c>
    </row>
    <row r="175" spans="1:12" ht="14.45">
      <c r="A175" s="3">
        <v>44349</v>
      </c>
      <c r="B175" t="s">
        <v>283</v>
      </c>
      <c r="C175" t="s">
        <v>1098</v>
      </c>
      <c r="D175" t="s">
        <v>20</v>
      </c>
      <c r="E175" t="s">
        <v>20</v>
      </c>
      <c r="F175" t="s">
        <v>1119</v>
      </c>
      <c r="I175">
        <v>141000</v>
      </c>
      <c r="K175" t="s">
        <v>1100</v>
      </c>
      <c r="L175" t="s">
        <v>1310</v>
      </c>
    </row>
    <row r="176" spans="1:12" ht="14.45">
      <c r="A176" s="3">
        <v>44349</v>
      </c>
      <c r="B176" t="s">
        <v>283</v>
      </c>
      <c r="C176" t="s">
        <v>1098</v>
      </c>
      <c r="D176" t="s">
        <v>25</v>
      </c>
      <c r="E176" t="s">
        <v>25</v>
      </c>
      <c r="F176" t="s">
        <v>1199</v>
      </c>
      <c r="I176">
        <v>1100000</v>
      </c>
      <c r="K176" t="s">
        <v>1100</v>
      </c>
      <c r="L176" t="s">
        <v>1310</v>
      </c>
    </row>
    <row r="177" spans="1:12" ht="14.45">
      <c r="A177" s="3">
        <v>44348</v>
      </c>
      <c r="B177" t="s">
        <v>369</v>
      </c>
      <c r="C177" t="s">
        <v>1098</v>
      </c>
      <c r="D177" t="s">
        <v>170</v>
      </c>
      <c r="E177" t="s">
        <v>170</v>
      </c>
      <c r="F177" t="s">
        <v>1142</v>
      </c>
      <c r="I177">
        <v>15000000</v>
      </c>
      <c r="K177" t="s">
        <v>1100</v>
      </c>
      <c r="L177" t="s">
        <v>1311</v>
      </c>
    </row>
    <row r="178" spans="1:12" ht="14.45">
      <c r="A178" s="3">
        <v>44348</v>
      </c>
      <c r="B178" t="s">
        <v>252</v>
      </c>
      <c r="C178" t="s">
        <v>1098</v>
      </c>
      <c r="D178" t="s">
        <v>25</v>
      </c>
      <c r="E178" t="s">
        <v>25</v>
      </c>
      <c r="F178" t="s">
        <v>1199</v>
      </c>
      <c r="I178">
        <v>80000</v>
      </c>
      <c r="K178" t="s">
        <v>1100</v>
      </c>
      <c r="L178" t="s">
        <v>1312</v>
      </c>
    </row>
    <row r="179" spans="1:12" ht="14.45">
      <c r="A179" s="3">
        <v>44346</v>
      </c>
      <c r="B179" t="s">
        <v>214</v>
      </c>
      <c r="C179" t="s">
        <v>1098</v>
      </c>
      <c r="D179" t="s">
        <v>216</v>
      </c>
      <c r="E179" t="s">
        <v>217</v>
      </c>
      <c r="F179" t="s">
        <v>1313</v>
      </c>
      <c r="I179">
        <v>5000000</v>
      </c>
      <c r="J179">
        <v>5000000</v>
      </c>
      <c r="K179" t="s">
        <v>1100</v>
      </c>
      <c r="L179" t="s">
        <v>1314</v>
      </c>
    </row>
    <row r="180" spans="1:12" ht="14.45">
      <c r="A180" s="3">
        <v>44346</v>
      </c>
      <c r="B180" t="s">
        <v>214</v>
      </c>
      <c r="C180" t="s">
        <v>1098</v>
      </c>
      <c r="D180" t="s">
        <v>1287</v>
      </c>
      <c r="E180" t="s">
        <v>1287</v>
      </c>
      <c r="F180" t="s">
        <v>1288</v>
      </c>
      <c r="I180">
        <v>5000000</v>
      </c>
      <c r="J180">
        <v>5000000</v>
      </c>
      <c r="K180" t="s">
        <v>1100</v>
      </c>
      <c r="L180" t="s">
        <v>1314</v>
      </c>
    </row>
    <row r="181" spans="1:12" ht="14.45">
      <c r="A181" s="3">
        <v>44344</v>
      </c>
      <c r="B181" t="s">
        <v>1315</v>
      </c>
      <c r="C181" t="s">
        <v>1098</v>
      </c>
      <c r="D181" t="s">
        <v>127</v>
      </c>
      <c r="E181" t="s">
        <v>128</v>
      </c>
      <c r="F181" t="s">
        <v>1102</v>
      </c>
      <c r="I181">
        <v>1200000</v>
      </c>
      <c r="K181" t="s">
        <v>1100</v>
      </c>
      <c r="L181" t="s">
        <v>1316</v>
      </c>
    </row>
    <row r="182" spans="1:12" ht="14.45">
      <c r="A182" s="3">
        <v>44344</v>
      </c>
      <c r="B182" t="s">
        <v>257</v>
      </c>
      <c r="C182" t="s">
        <v>1098</v>
      </c>
      <c r="D182" t="s">
        <v>20</v>
      </c>
      <c r="E182" t="s">
        <v>20</v>
      </c>
      <c r="F182" t="s">
        <v>1119</v>
      </c>
      <c r="G182" t="s">
        <v>1317</v>
      </c>
      <c r="I182">
        <v>9000000</v>
      </c>
      <c r="K182" t="s">
        <v>1100</v>
      </c>
      <c r="L182" t="s">
        <v>1318</v>
      </c>
    </row>
    <row r="183" spans="1:12" ht="14.45">
      <c r="A183" s="3">
        <v>44343</v>
      </c>
      <c r="B183" t="s">
        <v>1319</v>
      </c>
      <c r="C183" t="s">
        <v>1127</v>
      </c>
      <c r="D183" t="s">
        <v>25</v>
      </c>
      <c r="E183" t="s">
        <v>25</v>
      </c>
      <c r="F183" t="s">
        <v>1199</v>
      </c>
      <c r="I183">
        <v>220000000</v>
      </c>
      <c r="K183" t="s">
        <v>1100</v>
      </c>
      <c r="L183" t="s">
        <v>1320</v>
      </c>
    </row>
    <row r="184" spans="1:12" ht="14.45">
      <c r="A184" s="3">
        <v>44336</v>
      </c>
      <c r="B184" t="s">
        <v>1264</v>
      </c>
      <c r="C184" t="s">
        <v>1098</v>
      </c>
      <c r="D184" t="s">
        <v>127</v>
      </c>
      <c r="E184" t="s">
        <v>128</v>
      </c>
      <c r="F184" t="s">
        <v>1102</v>
      </c>
      <c r="I184">
        <v>1000000</v>
      </c>
      <c r="K184" t="s">
        <v>1100</v>
      </c>
      <c r="L184" t="s">
        <v>1321</v>
      </c>
    </row>
    <row r="185" spans="1:12" ht="14.45">
      <c r="A185" s="3">
        <v>44335</v>
      </c>
      <c r="B185" t="s">
        <v>232</v>
      </c>
      <c r="C185" t="s">
        <v>1098</v>
      </c>
      <c r="D185" t="s">
        <v>20</v>
      </c>
      <c r="E185" t="s">
        <v>20</v>
      </c>
      <c r="F185" t="s">
        <v>1119</v>
      </c>
      <c r="I185">
        <v>1000000</v>
      </c>
      <c r="K185" t="s">
        <v>1100</v>
      </c>
      <c r="L185" t="s">
        <v>1235</v>
      </c>
    </row>
    <row r="186" spans="1:12" ht="14.45">
      <c r="A186" s="3">
        <v>44332</v>
      </c>
      <c r="B186" t="s">
        <v>1264</v>
      </c>
      <c r="C186" t="s">
        <v>1098</v>
      </c>
      <c r="D186" t="s">
        <v>20</v>
      </c>
      <c r="E186" t="s">
        <v>20</v>
      </c>
      <c r="F186" t="s">
        <v>1119</v>
      </c>
      <c r="I186">
        <v>1000000</v>
      </c>
      <c r="K186" t="s">
        <v>1100</v>
      </c>
      <c r="L186" t="s">
        <v>1322</v>
      </c>
    </row>
    <row r="187" spans="1:12" ht="14.45">
      <c r="A187" s="3">
        <v>44331</v>
      </c>
      <c r="B187" t="s">
        <v>365</v>
      </c>
      <c r="C187" t="s">
        <v>1098</v>
      </c>
      <c r="D187" t="s">
        <v>25</v>
      </c>
      <c r="E187" t="s">
        <v>25</v>
      </c>
      <c r="F187" t="s">
        <v>1199</v>
      </c>
      <c r="I187">
        <v>600000</v>
      </c>
      <c r="K187" t="s">
        <v>1100</v>
      </c>
      <c r="L187" t="s">
        <v>1323</v>
      </c>
    </row>
    <row r="188" spans="1:12" ht="14.45">
      <c r="A188" s="3">
        <v>44331</v>
      </c>
      <c r="B188" t="s">
        <v>221</v>
      </c>
      <c r="C188" t="s">
        <v>1098</v>
      </c>
      <c r="D188" t="s">
        <v>20</v>
      </c>
      <c r="E188" t="s">
        <v>20</v>
      </c>
      <c r="F188" t="s">
        <v>1119</v>
      </c>
      <c r="I188">
        <v>13000000</v>
      </c>
      <c r="K188" t="s">
        <v>1100</v>
      </c>
      <c r="L188" t="s">
        <v>222</v>
      </c>
    </row>
    <row r="189" spans="1:12" ht="14.45">
      <c r="A189" s="3">
        <v>44330</v>
      </c>
      <c r="B189" t="s">
        <v>315</v>
      </c>
      <c r="C189" t="s">
        <v>1098</v>
      </c>
      <c r="D189" t="s">
        <v>127</v>
      </c>
      <c r="E189" t="s">
        <v>128</v>
      </c>
      <c r="F189" t="s">
        <v>1102</v>
      </c>
      <c r="I189">
        <v>50000000</v>
      </c>
      <c r="K189" t="s">
        <v>1100</v>
      </c>
      <c r="L189" t="s">
        <v>1324</v>
      </c>
    </row>
    <row r="190" spans="1:12" ht="14.45">
      <c r="A190" s="3">
        <v>44330</v>
      </c>
      <c r="B190" t="s">
        <v>106</v>
      </c>
      <c r="C190" t="s">
        <v>1098</v>
      </c>
      <c r="D190" t="s">
        <v>127</v>
      </c>
      <c r="E190" t="s">
        <v>128</v>
      </c>
      <c r="F190" t="s">
        <v>1102</v>
      </c>
      <c r="I190">
        <v>40000000</v>
      </c>
      <c r="K190" t="s">
        <v>1100</v>
      </c>
      <c r="L190" t="s">
        <v>1325</v>
      </c>
    </row>
    <row r="191" spans="1:12" ht="14.45">
      <c r="A191" s="3">
        <v>44330</v>
      </c>
      <c r="B191" t="s">
        <v>239</v>
      </c>
      <c r="C191" t="s">
        <v>1098</v>
      </c>
      <c r="D191" t="s">
        <v>147</v>
      </c>
      <c r="E191" t="s">
        <v>148</v>
      </c>
      <c r="F191" t="s">
        <v>1174</v>
      </c>
      <c r="I191">
        <v>500</v>
      </c>
      <c r="K191" t="s">
        <v>1100</v>
      </c>
      <c r="L191" t="s">
        <v>1326</v>
      </c>
    </row>
    <row r="192" spans="1:12" ht="14.45">
      <c r="A192" s="3">
        <v>44330</v>
      </c>
      <c r="B192" t="s">
        <v>110</v>
      </c>
      <c r="C192" t="s">
        <v>1098</v>
      </c>
      <c r="D192" t="s">
        <v>127</v>
      </c>
      <c r="E192" t="s">
        <v>128</v>
      </c>
      <c r="F192" t="s">
        <v>1102</v>
      </c>
      <c r="I192">
        <v>31000000</v>
      </c>
      <c r="K192" t="s">
        <v>1100</v>
      </c>
      <c r="L192" t="s">
        <v>1327</v>
      </c>
    </row>
    <row r="193" spans="1:12" ht="14.45">
      <c r="A193" s="3">
        <v>44329</v>
      </c>
      <c r="B193" t="s">
        <v>340</v>
      </c>
      <c r="C193" t="s">
        <v>1098</v>
      </c>
      <c r="D193" t="s">
        <v>20</v>
      </c>
      <c r="E193" t="s">
        <v>20</v>
      </c>
      <c r="F193" t="s">
        <v>1119</v>
      </c>
      <c r="I193">
        <v>6000000</v>
      </c>
      <c r="K193" t="s">
        <v>1100</v>
      </c>
      <c r="L193" t="s">
        <v>1328</v>
      </c>
    </row>
    <row r="194" spans="1:12" ht="14.45">
      <c r="A194" s="3">
        <v>44328</v>
      </c>
      <c r="B194" t="s">
        <v>327</v>
      </c>
      <c r="C194" t="s">
        <v>1098</v>
      </c>
      <c r="D194" t="s">
        <v>25</v>
      </c>
      <c r="E194" t="s">
        <v>25</v>
      </c>
      <c r="F194" t="s">
        <v>1199</v>
      </c>
      <c r="I194">
        <v>12000000</v>
      </c>
      <c r="K194" t="s">
        <v>1100</v>
      </c>
      <c r="L194" t="s">
        <v>1329</v>
      </c>
    </row>
    <row r="195" spans="1:12" ht="14.45">
      <c r="A195" s="3">
        <v>44328</v>
      </c>
      <c r="B195" t="s">
        <v>31</v>
      </c>
      <c r="C195" t="s">
        <v>1098</v>
      </c>
      <c r="D195" t="s">
        <v>95</v>
      </c>
      <c r="E195" t="s">
        <v>95</v>
      </c>
      <c r="F195" t="s">
        <v>1099</v>
      </c>
      <c r="I195">
        <v>25000000</v>
      </c>
      <c r="K195" t="s">
        <v>1100</v>
      </c>
      <c r="L195" t="s">
        <v>1330</v>
      </c>
    </row>
    <row r="196" spans="1:12" ht="14.45">
      <c r="A196" s="3">
        <v>44328</v>
      </c>
      <c r="B196" t="s">
        <v>248</v>
      </c>
      <c r="C196" t="s">
        <v>1098</v>
      </c>
      <c r="D196" t="s">
        <v>20</v>
      </c>
      <c r="E196" t="s">
        <v>20</v>
      </c>
      <c r="F196" t="s">
        <v>1119</v>
      </c>
      <c r="I196">
        <v>75000000</v>
      </c>
      <c r="K196" t="s">
        <v>1100</v>
      </c>
      <c r="L196" t="s">
        <v>1331</v>
      </c>
    </row>
    <row r="197" spans="1:12" ht="14.45">
      <c r="A197" s="3">
        <v>44328</v>
      </c>
      <c r="B197" t="s">
        <v>118</v>
      </c>
      <c r="C197" t="s">
        <v>1098</v>
      </c>
      <c r="D197" t="s">
        <v>170</v>
      </c>
      <c r="E197" t="s">
        <v>170</v>
      </c>
      <c r="F197" t="s">
        <v>1142</v>
      </c>
      <c r="I197">
        <v>5000000</v>
      </c>
      <c r="K197" t="s">
        <v>1100</v>
      </c>
      <c r="L197" t="s">
        <v>1332</v>
      </c>
    </row>
    <row r="198" spans="1:12" ht="14.45">
      <c r="A198" s="3">
        <v>44327</v>
      </c>
      <c r="B198" t="s">
        <v>340</v>
      </c>
      <c r="C198" t="s">
        <v>1098</v>
      </c>
      <c r="D198" t="s">
        <v>147</v>
      </c>
      <c r="E198" t="s">
        <v>1333</v>
      </c>
      <c r="F198" t="s">
        <v>1174</v>
      </c>
      <c r="I198">
        <v>15000000</v>
      </c>
      <c r="K198" t="s">
        <v>1334</v>
      </c>
      <c r="L198" t="s">
        <v>1335</v>
      </c>
    </row>
    <row r="199" spans="1:12" ht="14.45">
      <c r="A199" s="3">
        <v>44327</v>
      </c>
      <c r="B199" t="s">
        <v>597</v>
      </c>
      <c r="C199" t="s">
        <v>1098</v>
      </c>
      <c r="D199" t="s">
        <v>127</v>
      </c>
      <c r="E199" t="s">
        <v>128</v>
      </c>
      <c r="F199" t="s">
        <v>1102</v>
      </c>
      <c r="H199" t="s">
        <v>1336</v>
      </c>
      <c r="I199">
        <v>2000115</v>
      </c>
      <c r="K199" t="s">
        <v>1100</v>
      </c>
      <c r="L199" t="s">
        <v>1337</v>
      </c>
    </row>
    <row r="200" spans="1:12" ht="14.45">
      <c r="A200" s="3">
        <v>44326</v>
      </c>
      <c r="B200" t="s">
        <v>57</v>
      </c>
      <c r="C200" t="s">
        <v>1098</v>
      </c>
      <c r="D200" t="s">
        <v>170</v>
      </c>
      <c r="E200" t="s">
        <v>170</v>
      </c>
      <c r="F200" t="s">
        <v>1142</v>
      </c>
      <c r="I200">
        <v>500000</v>
      </c>
      <c r="K200" t="s">
        <v>1100</v>
      </c>
      <c r="L200" t="s">
        <v>1338</v>
      </c>
    </row>
    <row r="201" spans="1:12" ht="14.45">
      <c r="A201" s="3">
        <v>44326</v>
      </c>
      <c r="B201" t="s">
        <v>112</v>
      </c>
      <c r="C201" t="s">
        <v>1098</v>
      </c>
      <c r="D201" t="s">
        <v>25</v>
      </c>
      <c r="E201" t="s">
        <v>25</v>
      </c>
      <c r="F201" t="s">
        <v>1112</v>
      </c>
      <c r="I201">
        <v>7000000</v>
      </c>
      <c r="K201" t="s">
        <v>1100</v>
      </c>
      <c r="L201" t="s">
        <v>1339</v>
      </c>
    </row>
    <row r="202" spans="1:12" ht="14.45">
      <c r="A202" s="3">
        <v>44324</v>
      </c>
      <c r="B202" t="s">
        <v>369</v>
      </c>
      <c r="C202" t="s">
        <v>1098</v>
      </c>
      <c r="D202" t="s">
        <v>25</v>
      </c>
      <c r="E202" t="s">
        <v>25</v>
      </c>
      <c r="F202" t="s">
        <v>1199</v>
      </c>
      <c r="I202">
        <v>500000</v>
      </c>
      <c r="K202" t="s">
        <v>1100</v>
      </c>
      <c r="L202" t="s">
        <v>1340</v>
      </c>
    </row>
    <row r="203" spans="1:12" ht="14.45">
      <c r="A203" s="3">
        <v>44322</v>
      </c>
      <c r="B203" t="s">
        <v>286</v>
      </c>
      <c r="C203" t="s">
        <v>1098</v>
      </c>
      <c r="D203" t="s">
        <v>127</v>
      </c>
      <c r="E203" t="s">
        <v>128</v>
      </c>
      <c r="F203" t="s">
        <v>1102</v>
      </c>
      <c r="I203">
        <v>100000000</v>
      </c>
      <c r="K203" t="s">
        <v>1100</v>
      </c>
      <c r="L203" t="s">
        <v>1341</v>
      </c>
    </row>
    <row r="204" spans="1:12" ht="14.45">
      <c r="A204" s="3">
        <v>44322</v>
      </c>
      <c r="B204" t="s">
        <v>1130</v>
      </c>
      <c r="C204" t="s">
        <v>1127</v>
      </c>
      <c r="D204" t="s">
        <v>10</v>
      </c>
      <c r="E204" t="s">
        <v>10</v>
      </c>
      <c r="F204" t="s">
        <v>1107</v>
      </c>
      <c r="I204">
        <v>350000000</v>
      </c>
      <c r="K204" t="s">
        <v>1100</v>
      </c>
      <c r="L204" t="s">
        <v>1342</v>
      </c>
    </row>
    <row r="205" spans="1:12" ht="14.45">
      <c r="A205" s="3">
        <v>44322</v>
      </c>
      <c r="B205" t="s">
        <v>382</v>
      </c>
      <c r="C205" t="s">
        <v>1098</v>
      </c>
      <c r="D205" t="s">
        <v>95</v>
      </c>
      <c r="E205" t="s">
        <v>95</v>
      </c>
      <c r="F205" t="s">
        <v>1099</v>
      </c>
      <c r="I205">
        <v>7000000</v>
      </c>
      <c r="K205" t="s">
        <v>1100</v>
      </c>
      <c r="L205" t="s">
        <v>1343</v>
      </c>
    </row>
    <row r="206" spans="1:12" ht="14.45">
      <c r="A206" s="3">
        <v>44321</v>
      </c>
      <c r="B206" t="s">
        <v>232</v>
      </c>
      <c r="C206" t="s">
        <v>1098</v>
      </c>
      <c r="D206" t="s">
        <v>127</v>
      </c>
      <c r="E206" t="s">
        <v>128</v>
      </c>
      <c r="F206" t="s">
        <v>1102</v>
      </c>
      <c r="I206">
        <v>12000690</v>
      </c>
      <c r="K206" t="s">
        <v>1100</v>
      </c>
      <c r="L206" t="s">
        <v>1344</v>
      </c>
    </row>
    <row r="207" spans="1:12" ht="14.45">
      <c r="A207" s="3">
        <v>44321</v>
      </c>
      <c r="B207" t="s">
        <v>302</v>
      </c>
      <c r="C207" t="s">
        <v>1098</v>
      </c>
      <c r="D207" t="s">
        <v>20</v>
      </c>
      <c r="E207" t="s">
        <v>20</v>
      </c>
      <c r="F207" t="s">
        <v>1119</v>
      </c>
      <c r="I207">
        <v>1500000</v>
      </c>
      <c r="K207" t="s">
        <v>1100</v>
      </c>
      <c r="L207" t="s">
        <v>1345</v>
      </c>
    </row>
    <row r="208" spans="1:12" ht="14.45">
      <c r="A208" s="3">
        <v>44320</v>
      </c>
      <c r="B208" t="s">
        <v>432</v>
      </c>
      <c r="C208" t="s">
        <v>1098</v>
      </c>
      <c r="D208" t="s">
        <v>127</v>
      </c>
      <c r="E208" t="s">
        <v>128</v>
      </c>
      <c r="F208" t="s">
        <v>1102</v>
      </c>
      <c r="I208">
        <v>4400000</v>
      </c>
      <c r="K208" t="s">
        <v>1100</v>
      </c>
      <c r="L208" t="s">
        <v>1346</v>
      </c>
    </row>
    <row r="209" spans="1:12" ht="14.45">
      <c r="A209" s="3">
        <v>44319</v>
      </c>
      <c r="B209" t="s">
        <v>1130</v>
      </c>
      <c r="C209" t="s">
        <v>1127</v>
      </c>
      <c r="D209" t="s">
        <v>95</v>
      </c>
      <c r="E209" t="s">
        <v>95</v>
      </c>
      <c r="F209" t="s">
        <v>1099</v>
      </c>
      <c r="I209">
        <v>34000000</v>
      </c>
      <c r="K209" t="s">
        <v>1100</v>
      </c>
      <c r="L209" t="s">
        <v>1347</v>
      </c>
    </row>
    <row r="210" spans="1:12" ht="14.45">
      <c r="A210" s="3">
        <v>44319</v>
      </c>
      <c r="B210" t="s">
        <v>23</v>
      </c>
      <c r="C210" t="s">
        <v>1098</v>
      </c>
      <c r="D210" t="s">
        <v>38</v>
      </c>
      <c r="E210" t="s">
        <v>38</v>
      </c>
      <c r="F210" t="s">
        <v>1110</v>
      </c>
      <c r="H210" t="s">
        <v>1348</v>
      </c>
      <c r="I210">
        <v>266000000</v>
      </c>
      <c r="K210" t="s">
        <v>1100</v>
      </c>
      <c r="L210" t="s">
        <v>1349</v>
      </c>
    </row>
    <row r="211" spans="1:12" ht="14.45">
      <c r="A211" s="3">
        <v>44319</v>
      </c>
      <c r="B211" t="s">
        <v>23</v>
      </c>
      <c r="C211" t="s">
        <v>1098</v>
      </c>
      <c r="D211" t="s">
        <v>38</v>
      </c>
      <c r="E211" t="s">
        <v>38</v>
      </c>
      <c r="F211" t="s">
        <v>1110</v>
      </c>
      <c r="I211">
        <v>110000000</v>
      </c>
      <c r="K211" t="s">
        <v>1100</v>
      </c>
      <c r="L211" t="s">
        <v>1350</v>
      </c>
    </row>
    <row r="212" spans="1:12" ht="14.45">
      <c r="A212" s="3">
        <v>44317</v>
      </c>
      <c r="B212" t="s">
        <v>357</v>
      </c>
      <c r="C212" t="s">
        <v>1098</v>
      </c>
      <c r="D212" t="s">
        <v>127</v>
      </c>
      <c r="E212" t="s">
        <v>128</v>
      </c>
      <c r="F212" t="s">
        <v>1102</v>
      </c>
      <c r="I212">
        <v>300690</v>
      </c>
      <c r="K212" t="s">
        <v>1100</v>
      </c>
      <c r="L212" t="s">
        <v>1351</v>
      </c>
    </row>
    <row r="213" spans="1:12" ht="14.45">
      <c r="A213" s="3">
        <v>44317</v>
      </c>
      <c r="B213" t="s">
        <v>357</v>
      </c>
      <c r="C213" t="s">
        <v>1098</v>
      </c>
      <c r="D213" t="s">
        <v>95</v>
      </c>
      <c r="E213" t="s">
        <v>95</v>
      </c>
      <c r="F213" t="s">
        <v>1099</v>
      </c>
      <c r="I213">
        <v>200000</v>
      </c>
      <c r="K213" t="s">
        <v>1100</v>
      </c>
      <c r="L213" t="s">
        <v>1352</v>
      </c>
    </row>
    <row r="214" spans="1:12" ht="14.45">
      <c r="A214" s="3">
        <v>44317</v>
      </c>
      <c r="B214" t="s">
        <v>143</v>
      </c>
      <c r="C214" t="s">
        <v>1098</v>
      </c>
      <c r="D214" t="s">
        <v>25</v>
      </c>
      <c r="E214" t="s">
        <v>25</v>
      </c>
      <c r="F214" t="s">
        <v>1199</v>
      </c>
      <c r="I214">
        <v>10000000</v>
      </c>
      <c r="K214" t="s">
        <v>1100</v>
      </c>
      <c r="L214" t="s">
        <v>1353</v>
      </c>
    </row>
    <row r="215" spans="1:12" ht="14.45">
      <c r="A215" s="3">
        <v>44317</v>
      </c>
      <c r="B215" t="s">
        <v>271</v>
      </c>
      <c r="C215" t="s">
        <v>1191</v>
      </c>
      <c r="D215" t="s">
        <v>25</v>
      </c>
      <c r="E215" t="s">
        <v>25</v>
      </c>
      <c r="F215" t="s">
        <v>1199</v>
      </c>
      <c r="I215">
        <v>20000</v>
      </c>
      <c r="K215" t="s">
        <v>1100</v>
      </c>
      <c r="L215" t="s">
        <v>1354</v>
      </c>
    </row>
    <row r="216" spans="1:12" ht="14.45">
      <c r="A216" s="3">
        <v>44317</v>
      </c>
      <c r="B216" t="s">
        <v>239</v>
      </c>
      <c r="C216" t="s">
        <v>1098</v>
      </c>
      <c r="D216" t="s">
        <v>127</v>
      </c>
      <c r="E216" t="s">
        <v>128</v>
      </c>
      <c r="F216" t="s">
        <v>1102</v>
      </c>
      <c r="I216">
        <v>100000</v>
      </c>
      <c r="K216" t="s">
        <v>1100</v>
      </c>
      <c r="L216" t="s">
        <v>1355</v>
      </c>
    </row>
    <row r="217" spans="1:12" ht="14.45">
      <c r="A217" s="3">
        <v>44316</v>
      </c>
      <c r="B217" t="s">
        <v>519</v>
      </c>
      <c r="C217" t="s">
        <v>1098</v>
      </c>
      <c r="D217" t="s">
        <v>20</v>
      </c>
      <c r="E217" t="s">
        <v>20</v>
      </c>
      <c r="F217" t="s">
        <v>1119</v>
      </c>
      <c r="I217">
        <v>201200</v>
      </c>
      <c r="K217" t="s">
        <v>1100</v>
      </c>
      <c r="L217" t="s">
        <v>1356</v>
      </c>
    </row>
    <row r="218" spans="1:12" ht="14.45">
      <c r="A218" s="3">
        <v>44316</v>
      </c>
      <c r="B218" t="s">
        <v>232</v>
      </c>
      <c r="C218" t="s">
        <v>1098</v>
      </c>
      <c r="D218" t="s">
        <v>20</v>
      </c>
      <c r="E218" t="s">
        <v>20</v>
      </c>
      <c r="F218" t="s">
        <v>1119</v>
      </c>
      <c r="I218">
        <v>500000</v>
      </c>
      <c r="K218" t="s">
        <v>1100</v>
      </c>
      <c r="L218" t="s">
        <v>1235</v>
      </c>
    </row>
    <row r="219" spans="1:12" ht="14.45">
      <c r="A219" s="3">
        <v>44315</v>
      </c>
      <c r="B219" t="s">
        <v>234</v>
      </c>
      <c r="C219" t="s">
        <v>1191</v>
      </c>
      <c r="D219" t="s">
        <v>95</v>
      </c>
      <c r="E219" t="s">
        <v>95</v>
      </c>
      <c r="F219" t="s">
        <v>1099</v>
      </c>
      <c r="I219">
        <v>100000</v>
      </c>
      <c r="K219" t="s">
        <v>1100</v>
      </c>
      <c r="L219" t="s">
        <v>1357</v>
      </c>
    </row>
    <row r="220" spans="1:12" ht="14.45">
      <c r="A220" s="3">
        <v>44315</v>
      </c>
      <c r="B220" t="s">
        <v>234</v>
      </c>
      <c r="C220" t="s">
        <v>1191</v>
      </c>
      <c r="D220" t="s">
        <v>204</v>
      </c>
      <c r="E220" t="s">
        <v>204</v>
      </c>
      <c r="F220" t="s">
        <v>1176</v>
      </c>
      <c r="I220">
        <v>100000</v>
      </c>
      <c r="K220" t="s">
        <v>1100</v>
      </c>
      <c r="L220" t="s">
        <v>1357</v>
      </c>
    </row>
    <row r="221" spans="1:12" ht="14.45">
      <c r="A221" s="3">
        <v>44314</v>
      </c>
      <c r="B221" t="s">
        <v>18</v>
      </c>
      <c r="C221" t="s">
        <v>1098</v>
      </c>
      <c r="D221" t="s">
        <v>20</v>
      </c>
      <c r="E221" t="s">
        <v>20</v>
      </c>
      <c r="F221" t="s">
        <v>1119</v>
      </c>
      <c r="I221">
        <v>10000000</v>
      </c>
      <c r="K221" t="s">
        <v>1183</v>
      </c>
      <c r="L221" t="s">
        <v>1358</v>
      </c>
    </row>
    <row r="222" spans="1:12" ht="14.45">
      <c r="A222" s="3">
        <v>44314</v>
      </c>
      <c r="B222" t="s">
        <v>18</v>
      </c>
      <c r="C222" t="s">
        <v>1098</v>
      </c>
      <c r="D222" t="s">
        <v>25</v>
      </c>
      <c r="E222" t="s">
        <v>25</v>
      </c>
      <c r="F222" t="s">
        <v>1199</v>
      </c>
      <c r="I222">
        <v>10000000</v>
      </c>
      <c r="K222" t="s">
        <v>1183</v>
      </c>
      <c r="L222" t="s">
        <v>1358</v>
      </c>
    </row>
    <row r="223" spans="1:12" ht="14.45">
      <c r="A223" s="3">
        <v>44314</v>
      </c>
      <c r="B223" t="s">
        <v>53</v>
      </c>
      <c r="C223" t="s">
        <v>1098</v>
      </c>
      <c r="D223" t="s">
        <v>25</v>
      </c>
      <c r="E223" t="s">
        <v>25</v>
      </c>
      <c r="F223" t="s">
        <v>1199</v>
      </c>
      <c r="I223">
        <v>50000000</v>
      </c>
      <c r="K223" t="s">
        <v>1100</v>
      </c>
      <c r="L223" t="s">
        <v>1359</v>
      </c>
    </row>
    <row r="224" spans="1:12" ht="14.45">
      <c r="A224" s="3">
        <v>44314</v>
      </c>
      <c r="B224" t="s">
        <v>29</v>
      </c>
      <c r="C224" t="s">
        <v>1098</v>
      </c>
      <c r="D224" t="s">
        <v>127</v>
      </c>
      <c r="E224" t="s">
        <v>128</v>
      </c>
      <c r="F224" t="s">
        <v>1102</v>
      </c>
      <c r="I224">
        <v>60000000</v>
      </c>
      <c r="K224" t="s">
        <v>1100</v>
      </c>
      <c r="L224" t="s">
        <v>1360</v>
      </c>
    </row>
    <row r="225" spans="1:12" ht="14.45">
      <c r="A225" s="3">
        <v>44313</v>
      </c>
      <c r="B225" t="s">
        <v>248</v>
      </c>
      <c r="C225" t="s">
        <v>1098</v>
      </c>
      <c r="D225" t="s">
        <v>25</v>
      </c>
      <c r="E225" t="s">
        <v>25</v>
      </c>
      <c r="F225" t="s">
        <v>1199</v>
      </c>
      <c r="I225">
        <v>4000000</v>
      </c>
      <c r="K225" t="s">
        <v>1183</v>
      </c>
      <c r="L225" t="s">
        <v>1361</v>
      </c>
    </row>
    <row r="226" spans="1:12" ht="14.45">
      <c r="A226" s="3">
        <v>44313</v>
      </c>
      <c r="B226" t="s">
        <v>348</v>
      </c>
      <c r="C226" t="s">
        <v>1098</v>
      </c>
      <c r="D226" t="s">
        <v>95</v>
      </c>
      <c r="E226" t="s">
        <v>95</v>
      </c>
      <c r="F226" t="s">
        <v>1099</v>
      </c>
      <c r="H226" t="s">
        <v>1362</v>
      </c>
      <c r="I226">
        <v>500000</v>
      </c>
      <c r="K226" t="s">
        <v>1100</v>
      </c>
      <c r="L226" t="s">
        <v>1225</v>
      </c>
    </row>
    <row r="227" spans="1:12" ht="14.45">
      <c r="A227" s="3">
        <v>44313</v>
      </c>
      <c r="B227" t="s">
        <v>116</v>
      </c>
      <c r="C227" t="s">
        <v>1191</v>
      </c>
      <c r="D227" t="s">
        <v>951</v>
      </c>
      <c r="E227" t="s">
        <v>951</v>
      </c>
      <c r="F227" t="s">
        <v>1363</v>
      </c>
      <c r="G227" t="s">
        <v>1364</v>
      </c>
      <c r="I227">
        <v>10000000</v>
      </c>
      <c r="K227" t="s">
        <v>1100</v>
      </c>
      <c r="L227" t="s">
        <v>1365</v>
      </c>
    </row>
    <row r="228" spans="1:12" ht="14.45">
      <c r="A228" s="3">
        <v>44313</v>
      </c>
      <c r="B228" t="s">
        <v>193</v>
      </c>
      <c r="C228" t="s">
        <v>1098</v>
      </c>
      <c r="D228" t="s">
        <v>20</v>
      </c>
      <c r="E228" t="s">
        <v>1186</v>
      </c>
      <c r="F228" t="s">
        <v>1119</v>
      </c>
      <c r="G228" t="s">
        <v>1366</v>
      </c>
      <c r="I228">
        <v>1000000</v>
      </c>
      <c r="K228" t="s">
        <v>1100</v>
      </c>
      <c r="L228" t="s">
        <v>1367</v>
      </c>
    </row>
    <row r="229" spans="1:12" ht="14.45">
      <c r="A229" s="3">
        <v>44313</v>
      </c>
      <c r="B229" t="s">
        <v>193</v>
      </c>
      <c r="C229" t="s">
        <v>1098</v>
      </c>
      <c r="D229" t="s">
        <v>20</v>
      </c>
      <c r="E229" t="s">
        <v>20</v>
      </c>
      <c r="F229" t="s">
        <v>1119</v>
      </c>
      <c r="G229" t="s">
        <v>1366</v>
      </c>
      <c r="I229">
        <v>4000000</v>
      </c>
      <c r="K229" t="s">
        <v>1100</v>
      </c>
      <c r="L229" t="s">
        <v>194</v>
      </c>
    </row>
    <row r="230" spans="1:12" ht="14.45">
      <c r="A230" s="3">
        <v>44312</v>
      </c>
      <c r="B230" t="s">
        <v>274</v>
      </c>
      <c r="C230" t="s">
        <v>1098</v>
      </c>
      <c r="D230" t="s">
        <v>20</v>
      </c>
      <c r="E230" t="s">
        <v>1186</v>
      </c>
      <c r="F230" t="s">
        <v>1119</v>
      </c>
      <c r="I230">
        <v>250000</v>
      </c>
      <c r="K230" t="s">
        <v>1100</v>
      </c>
      <c r="L230" t="s">
        <v>1368</v>
      </c>
    </row>
    <row r="231" spans="1:12" ht="14.45">
      <c r="A231" s="3">
        <v>44310</v>
      </c>
      <c r="B231" t="s">
        <v>34</v>
      </c>
      <c r="C231" t="s">
        <v>1098</v>
      </c>
      <c r="D231" t="s">
        <v>127</v>
      </c>
      <c r="E231" t="s">
        <v>128</v>
      </c>
      <c r="F231" t="s">
        <v>1102</v>
      </c>
      <c r="I231">
        <v>40000000</v>
      </c>
      <c r="K231" t="s">
        <v>1100</v>
      </c>
      <c r="L231" t="s">
        <v>1369</v>
      </c>
    </row>
    <row r="232" spans="1:12" ht="14.45">
      <c r="A232" s="3">
        <v>44309</v>
      </c>
      <c r="B232" t="s">
        <v>439</v>
      </c>
      <c r="C232" t="s">
        <v>1098</v>
      </c>
      <c r="D232" t="s">
        <v>127</v>
      </c>
      <c r="E232" t="s">
        <v>128</v>
      </c>
      <c r="F232" t="s">
        <v>1102</v>
      </c>
      <c r="I232">
        <v>65000000</v>
      </c>
      <c r="J232">
        <v>120000000</v>
      </c>
      <c r="K232" t="s">
        <v>1100</v>
      </c>
      <c r="L232" t="s">
        <v>1370</v>
      </c>
    </row>
    <row r="233" spans="1:12" ht="14.45">
      <c r="A233" s="3">
        <v>44309</v>
      </c>
      <c r="B233" t="s">
        <v>143</v>
      </c>
      <c r="C233" t="s">
        <v>1098</v>
      </c>
      <c r="D233" t="s">
        <v>170</v>
      </c>
      <c r="E233" t="s">
        <v>786</v>
      </c>
      <c r="F233" t="s">
        <v>1142</v>
      </c>
      <c r="I233">
        <v>40000000</v>
      </c>
      <c r="K233" t="s">
        <v>1100</v>
      </c>
      <c r="L233" t="s">
        <v>1371</v>
      </c>
    </row>
    <row r="234" spans="1:12" ht="14.45">
      <c r="A234" s="3">
        <v>44308</v>
      </c>
      <c r="B234" t="s">
        <v>70</v>
      </c>
      <c r="C234" t="s">
        <v>1098</v>
      </c>
      <c r="D234" t="s">
        <v>25</v>
      </c>
      <c r="E234" t="s">
        <v>25</v>
      </c>
      <c r="F234" t="s">
        <v>1199</v>
      </c>
      <c r="I234">
        <v>30000000</v>
      </c>
      <c r="K234" t="s">
        <v>1334</v>
      </c>
      <c r="L234" t="s">
        <v>1372</v>
      </c>
    </row>
    <row r="235" spans="1:12" ht="14.45">
      <c r="A235" s="3">
        <v>44306</v>
      </c>
      <c r="B235" t="s">
        <v>601</v>
      </c>
      <c r="C235" t="s">
        <v>1098</v>
      </c>
      <c r="D235" t="s">
        <v>127</v>
      </c>
      <c r="E235" t="s">
        <v>128</v>
      </c>
      <c r="F235" t="s">
        <v>1102</v>
      </c>
      <c r="I235">
        <v>9000000</v>
      </c>
      <c r="K235" t="s">
        <v>1100</v>
      </c>
      <c r="L235" t="s">
        <v>1373</v>
      </c>
    </row>
    <row r="236" spans="1:12" ht="14.45">
      <c r="A236" s="3">
        <v>44305</v>
      </c>
      <c r="B236" t="s">
        <v>366</v>
      </c>
      <c r="C236" t="s">
        <v>1098</v>
      </c>
      <c r="D236" t="s">
        <v>170</v>
      </c>
      <c r="E236" t="s">
        <v>170</v>
      </c>
      <c r="F236" t="s">
        <v>1142</v>
      </c>
      <c r="I236">
        <v>300000</v>
      </c>
      <c r="K236" t="s">
        <v>1100</v>
      </c>
      <c r="L236" t="s">
        <v>1374</v>
      </c>
    </row>
    <row r="237" spans="1:12" ht="14.45">
      <c r="A237" s="3">
        <v>44305</v>
      </c>
      <c r="B237" t="s">
        <v>601</v>
      </c>
      <c r="C237" t="s">
        <v>1098</v>
      </c>
      <c r="D237" t="s">
        <v>95</v>
      </c>
      <c r="E237" t="s">
        <v>95</v>
      </c>
      <c r="F237" t="s">
        <v>1099</v>
      </c>
      <c r="I237">
        <v>5200000</v>
      </c>
      <c r="J237">
        <v>17000000</v>
      </c>
      <c r="K237" t="s">
        <v>1100</v>
      </c>
      <c r="L237" t="s">
        <v>1220</v>
      </c>
    </row>
    <row r="238" spans="1:12" ht="14.45">
      <c r="A238" s="3">
        <v>44305</v>
      </c>
      <c r="B238" t="s">
        <v>232</v>
      </c>
      <c r="C238" t="s">
        <v>1098</v>
      </c>
      <c r="D238" t="s">
        <v>127</v>
      </c>
      <c r="E238" t="s">
        <v>128</v>
      </c>
      <c r="F238" t="s">
        <v>1102</v>
      </c>
      <c r="I238">
        <v>500760</v>
      </c>
      <c r="K238" t="s">
        <v>1100</v>
      </c>
      <c r="L238" t="s">
        <v>1344</v>
      </c>
    </row>
    <row r="239" spans="1:12" ht="14.45">
      <c r="A239" s="3">
        <v>44304</v>
      </c>
      <c r="B239" t="s">
        <v>299</v>
      </c>
      <c r="C239" t="s">
        <v>1098</v>
      </c>
      <c r="D239" t="s">
        <v>170</v>
      </c>
      <c r="E239" t="s">
        <v>170</v>
      </c>
      <c r="F239" t="s">
        <v>1142</v>
      </c>
      <c r="I239">
        <v>5000000</v>
      </c>
      <c r="K239" t="s">
        <v>1100</v>
      </c>
      <c r="L239" t="s">
        <v>1375</v>
      </c>
    </row>
    <row r="240" spans="1:12" ht="14.45">
      <c r="A240" s="3">
        <v>44301</v>
      </c>
      <c r="B240" t="s">
        <v>130</v>
      </c>
      <c r="C240" t="s">
        <v>1098</v>
      </c>
      <c r="D240" t="s">
        <v>25</v>
      </c>
      <c r="E240" t="s">
        <v>25</v>
      </c>
      <c r="F240" t="s">
        <v>1199</v>
      </c>
      <c r="I240">
        <v>60000000</v>
      </c>
      <c r="K240" t="s">
        <v>1100</v>
      </c>
      <c r="L240" t="s">
        <v>1376</v>
      </c>
    </row>
    <row r="241" spans="1:12" ht="14.45">
      <c r="A241" s="3">
        <v>44300</v>
      </c>
      <c r="B241" t="s">
        <v>334</v>
      </c>
      <c r="C241" t="s">
        <v>1098</v>
      </c>
      <c r="D241" t="s">
        <v>25</v>
      </c>
      <c r="E241" t="s">
        <v>25</v>
      </c>
      <c r="F241" t="s">
        <v>1199</v>
      </c>
      <c r="I241">
        <v>50000</v>
      </c>
      <c r="K241" t="s">
        <v>1100</v>
      </c>
      <c r="L241" t="s">
        <v>1377</v>
      </c>
    </row>
    <row r="242" spans="1:12" ht="14.45">
      <c r="A242" s="3">
        <v>44300</v>
      </c>
      <c r="B242" t="s">
        <v>18</v>
      </c>
      <c r="C242" t="s">
        <v>1098</v>
      </c>
      <c r="D242" t="s">
        <v>127</v>
      </c>
      <c r="E242" t="s">
        <v>128</v>
      </c>
      <c r="F242" t="s">
        <v>1102</v>
      </c>
      <c r="I242">
        <v>10000000</v>
      </c>
      <c r="K242" t="s">
        <v>1100</v>
      </c>
      <c r="L242" t="s">
        <v>1378</v>
      </c>
    </row>
    <row r="243" spans="1:12" ht="14.45">
      <c r="A243" s="3">
        <v>44299</v>
      </c>
      <c r="B243" t="s">
        <v>307</v>
      </c>
      <c r="C243" t="s">
        <v>1098</v>
      </c>
      <c r="D243" t="s">
        <v>38</v>
      </c>
      <c r="E243" t="s">
        <v>504</v>
      </c>
      <c r="F243" t="s">
        <v>1110</v>
      </c>
      <c r="I243">
        <v>2000000</v>
      </c>
      <c r="K243" t="s">
        <v>1100</v>
      </c>
      <c r="L243" t="s">
        <v>1379</v>
      </c>
    </row>
    <row r="244" spans="1:12" ht="14.45">
      <c r="A244" s="3">
        <v>44295</v>
      </c>
      <c r="B244" t="s">
        <v>31</v>
      </c>
      <c r="C244" t="s">
        <v>1098</v>
      </c>
      <c r="D244" t="s">
        <v>127</v>
      </c>
      <c r="E244" t="s">
        <v>128</v>
      </c>
      <c r="F244" t="s">
        <v>1102</v>
      </c>
      <c r="I244">
        <v>20000000</v>
      </c>
      <c r="K244" t="s">
        <v>1100</v>
      </c>
      <c r="L244" t="s">
        <v>1380</v>
      </c>
    </row>
    <row r="245" spans="1:12" ht="14.45">
      <c r="A245" s="3">
        <v>44295</v>
      </c>
      <c r="B245" t="s">
        <v>1126</v>
      </c>
      <c r="C245" t="s">
        <v>1127</v>
      </c>
      <c r="D245" t="s">
        <v>127</v>
      </c>
      <c r="E245" t="s">
        <v>128</v>
      </c>
      <c r="F245" t="s">
        <v>1102</v>
      </c>
      <c r="I245">
        <v>900000000</v>
      </c>
      <c r="J245">
        <v>720000000</v>
      </c>
      <c r="K245" t="s">
        <v>1100</v>
      </c>
      <c r="L245" t="s">
        <v>1381</v>
      </c>
    </row>
    <row r="246" spans="1:12" ht="14.45">
      <c r="A246" s="3">
        <v>44295</v>
      </c>
      <c r="B246" t="s">
        <v>470</v>
      </c>
      <c r="C246" t="s">
        <v>1098</v>
      </c>
      <c r="D246" t="s">
        <v>170</v>
      </c>
      <c r="E246" t="s">
        <v>170</v>
      </c>
      <c r="F246" t="s">
        <v>1142</v>
      </c>
      <c r="I246">
        <v>100000</v>
      </c>
      <c r="K246" t="s">
        <v>1100</v>
      </c>
      <c r="L246" t="s">
        <v>1382</v>
      </c>
    </row>
    <row r="247" spans="1:12" ht="14.45">
      <c r="A247" s="3">
        <v>44293</v>
      </c>
      <c r="B247" t="s">
        <v>293</v>
      </c>
      <c r="C247" t="s">
        <v>1098</v>
      </c>
      <c r="D247" t="s">
        <v>38</v>
      </c>
      <c r="E247" t="s">
        <v>38</v>
      </c>
      <c r="F247" t="s">
        <v>1110</v>
      </c>
      <c r="I247">
        <v>200000</v>
      </c>
      <c r="K247" t="s">
        <v>1100</v>
      </c>
      <c r="L247" t="s">
        <v>1383</v>
      </c>
    </row>
    <row r="248" spans="1:12" ht="14.45">
      <c r="A248" s="3">
        <v>44293</v>
      </c>
      <c r="B248" t="s">
        <v>293</v>
      </c>
      <c r="C248" t="s">
        <v>1098</v>
      </c>
      <c r="D248" t="s">
        <v>25</v>
      </c>
      <c r="E248" t="s">
        <v>25</v>
      </c>
      <c r="F248" t="s">
        <v>1199</v>
      </c>
      <c r="I248">
        <v>1250000</v>
      </c>
      <c r="K248" t="s">
        <v>1100</v>
      </c>
      <c r="L248" t="s">
        <v>1383</v>
      </c>
    </row>
    <row r="249" spans="1:12" ht="14.45">
      <c r="A249" s="3">
        <v>44293</v>
      </c>
      <c r="B249" t="s">
        <v>486</v>
      </c>
      <c r="C249" t="s">
        <v>1098</v>
      </c>
      <c r="D249" t="s">
        <v>20</v>
      </c>
      <c r="E249" t="s">
        <v>20</v>
      </c>
      <c r="F249" t="s">
        <v>1119</v>
      </c>
      <c r="I249">
        <v>200000</v>
      </c>
      <c r="K249" t="s">
        <v>1100</v>
      </c>
      <c r="L249" t="s">
        <v>1384</v>
      </c>
    </row>
    <row r="250" spans="1:12" ht="14.45">
      <c r="A250" s="3">
        <v>44293</v>
      </c>
      <c r="B250" t="s">
        <v>18</v>
      </c>
      <c r="C250" t="s">
        <v>1098</v>
      </c>
      <c r="D250" t="s">
        <v>127</v>
      </c>
      <c r="E250" t="s">
        <v>128</v>
      </c>
      <c r="F250" t="s">
        <v>1102</v>
      </c>
      <c r="I250">
        <v>20000000</v>
      </c>
      <c r="K250" t="s">
        <v>1100</v>
      </c>
      <c r="L250" t="s">
        <v>1385</v>
      </c>
    </row>
    <row r="251" spans="1:12" ht="14.45">
      <c r="A251" s="3">
        <v>44289</v>
      </c>
      <c r="B251" t="s">
        <v>271</v>
      </c>
      <c r="C251" t="s">
        <v>1098</v>
      </c>
      <c r="D251" t="s">
        <v>20</v>
      </c>
      <c r="E251" t="s">
        <v>20</v>
      </c>
      <c r="F251" t="s">
        <v>1119</v>
      </c>
      <c r="I251">
        <v>2000000</v>
      </c>
      <c r="K251" t="s">
        <v>1100</v>
      </c>
      <c r="L251" t="s">
        <v>1386</v>
      </c>
    </row>
    <row r="252" spans="1:12" ht="14.45">
      <c r="A252" s="3">
        <v>44288</v>
      </c>
      <c r="B252" t="s">
        <v>395</v>
      </c>
      <c r="C252" t="s">
        <v>1098</v>
      </c>
      <c r="D252" t="s">
        <v>170</v>
      </c>
      <c r="E252" t="s">
        <v>170</v>
      </c>
      <c r="F252" t="s">
        <v>1142</v>
      </c>
      <c r="I252">
        <v>5000000</v>
      </c>
      <c r="K252" t="s">
        <v>1100</v>
      </c>
      <c r="L252" t="s">
        <v>1387</v>
      </c>
    </row>
    <row r="253" spans="1:12" ht="14.45">
      <c r="A253" s="3">
        <v>44288</v>
      </c>
      <c r="B253" t="s">
        <v>299</v>
      </c>
      <c r="C253" t="s">
        <v>1098</v>
      </c>
      <c r="D253" t="s">
        <v>159</v>
      </c>
      <c r="E253" t="s">
        <v>159</v>
      </c>
      <c r="F253" t="s">
        <v>1298</v>
      </c>
      <c r="I253">
        <v>10000000</v>
      </c>
      <c r="K253" t="s">
        <v>1334</v>
      </c>
      <c r="L253" t="s">
        <v>1388</v>
      </c>
    </row>
    <row r="254" spans="1:12" ht="14.45">
      <c r="A254" s="3">
        <v>44287</v>
      </c>
      <c r="B254" t="s">
        <v>1126</v>
      </c>
      <c r="C254" t="s">
        <v>1127</v>
      </c>
      <c r="D254" t="s">
        <v>38</v>
      </c>
      <c r="E254" t="s">
        <v>38</v>
      </c>
      <c r="F254" t="s">
        <v>1110</v>
      </c>
      <c r="I254">
        <v>10000000</v>
      </c>
      <c r="K254" t="s">
        <v>1183</v>
      </c>
      <c r="L254" t="s">
        <v>1389</v>
      </c>
    </row>
    <row r="255" spans="1:12" ht="14.45">
      <c r="A255" s="3">
        <v>44287</v>
      </c>
      <c r="B255" t="s">
        <v>293</v>
      </c>
      <c r="C255" t="s">
        <v>1098</v>
      </c>
      <c r="D255" t="s">
        <v>170</v>
      </c>
      <c r="E255" t="s">
        <v>170</v>
      </c>
      <c r="F255" t="s">
        <v>1142</v>
      </c>
      <c r="I255">
        <v>500000</v>
      </c>
      <c r="K255" t="s">
        <v>1183</v>
      </c>
      <c r="L255" t="s">
        <v>1383</v>
      </c>
    </row>
    <row r="256" spans="1:12" ht="14.45">
      <c r="A256" s="3">
        <v>44287</v>
      </c>
      <c r="B256" t="s">
        <v>57</v>
      </c>
      <c r="C256" t="s">
        <v>1098</v>
      </c>
      <c r="D256" t="s">
        <v>25</v>
      </c>
      <c r="E256" t="s">
        <v>25</v>
      </c>
      <c r="F256" t="s">
        <v>1199</v>
      </c>
      <c r="I256">
        <v>600000</v>
      </c>
      <c r="K256" t="s">
        <v>1100</v>
      </c>
      <c r="L256" t="s">
        <v>58</v>
      </c>
    </row>
    <row r="257" spans="1:12" ht="14.45">
      <c r="A257" s="3">
        <v>44286</v>
      </c>
      <c r="B257" t="s">
        <v>90</v>
      </c>
      <c r="C257" t="s">
        <v>1098</v>
      </c>
      <c r="D257" t="s">
        <v>25</v>
      </c>
      <c r="E257" t="s">
        <v>688</v>
      </c>
      <c r="F257" t="s">
        <v>1199</v>
      </c>
      <c r="I257">
        <v>100000</v>
      </c>
      <c r="K257" t="s">
        <v>1100</v>
      </c>
      <c r="L257" t="s">
        <v>1390</v>
      </c>
    </row>
    <row r="258" spans="1:12" ht="14.45">
      <c r="A258" s="3">
        <v>44286</v>
      </c>
      <c r="B258" t="s">
        <v>151</v>
      </c>
      <c r="C258" t="s">
        <v>1191</v>
      </c>
      <c r="D258" t="s">
        <v>15</v>
      </c>
      <c r="E258" t="s">
        <v>15</v>
      </c>
      <c r="F258" t="s">
        <v>1125</v>
      </c>
      <c r="G258" t="s">
        <v>1391</v>
      </c>
      <c r="I258">
        <v>500000</v>
      </c>
      <c r="K258" t="s">
        <v>1183</v>
      </c>
      <c r="L258" t="s">
        <v>1392</v>
      </c>
    </row>
    <row r="259" spans="1:12" ht="14.45">
      <c r="A259" s="3">
        <v>44285</v>
      </c>
      <c r="B259" t="s">
        <v>59</v>
      </c>
      <c r="C259" t="s">
        <v>1098</v>
      </c>
      <c r="D259" t="s">
        <v>25</v>
      </c>
      <c r="E259" t="s">
        <v>25</v>
      </c>
      <c r="F259" t="s">
        <v>1199</v>
      </c>
      <c r="I259">
        <v>1000000</v>
      </c>
      <c r="K259" t="s">
        <v>1183</v>
      </c>
      <c r="L259" t="s">
        <v>1393</v>
      </c>
    </row>
    <row r="260" spans="1:12" ht="14.45">
      <c r="A260" s="3">
        <v>44285</v>
      </c>
      <c r="B260" t="s">
        <v>211</v>
      </c>
      <c r="C260" t="s">
        <v>1098</v>
      </c>
      <c r="D260" t="s">
        <v>159</v>
      </c>
      <c r="E260" t="s">
        <v>159</v>
      </c>
      <c r="F260" t="s">
        <v>1298</v>
      </c>
      <c r="I260">
        <v>1800000</v>
      </c>
      <c r="K260" t="s">
        <v>1100</v>
      </c>
      <c r="L260" t="s">
        <v>1394</v>
      </c>
    </row>
    <row r="261" spans="1:12" ht="14.45">
      <c r="A261" s="3">
        <v>44285</v>
      </c>
      <c r="B261" t="s">
        <v>411</v>
      </c>
      <c r="C261" t="s">
        <v>1098</v>
      </c>
      <c r="D261" t="s">
        <v>25</v>
      </c>
      <c r="E261" t="s">
        <v>25</v>
      </c>
      <c r="F261" t="s">
        <v>1199</v>
      </c>
      <c r="H261" t="s">
        <v>1395</v>
      </c>
      <c r="I261">
        <v>8000000</v>
      </c>
      <c r="K261" t="s">
        <v>1100</v>
      </c>
      <c r="L261" t="s">
        <v>1396</v>
      </c>
    </row>
    <row r="262" spans="1:12" ht="14.45">
      <c r="A262" s="3">
        <v>44285</v>
      </c>
      <c r="B262" t="s">
        <v>299</v>
      </c>
      <c r="C262" t="s">
        <v>1098</v>
      </c>
      <c r="D262" t="s">
        <v>159</v>
      </c>
      <c r="E262" t="s">
        <v>300</v>
      </c>
      <c r="F262" t="s">
        <v>1298</v>
      </c>
      <c r="I262">
        <v>3000000</v>
      </c>
      <c r="K262" t="s">
        <v>1100</v>
      </c>
      <c r="L262" t="s">
        <v>1397</v>
      </c>
    </row>
    <row r="263" spans="1:12" ht="14.45">
      <c r="A263" s="3">
        <v>44283</v>
      </c>
      <c r="B263" t="s">
        <v>175</v>
      </c>
      <c r="C263" t="s">
        <v>1098</v>
      </c>
      <c r="D263" t="s">
        <v>136</v>
      </c>
      <c r="E263" t="s">
        <v>137</v>
      </c>
      <c r="F263" t="s">
        <v>1278</v>
      </c>
      <c r="I263">
        <v>10500000</v>
      </c>
      <c r="K263" t="s">
        <v>1100</v>
      </c>
      <c r="L263" t="s">
        <v>1398</v>
      </c>
    </row>
    <row r="264" spans="1:12" ht="14.45">
      <c r="A264" s="3">
        <v>44281</v>
      </c>
      <c r="B264" t="s">
        <v>450</v>
      </c>
      <c r="C264" t="s">
        <v>1191</v>
      </c>
      <c r="D264" t="s">
        <v>25</v>
      </c>
      <c r="E264" t="s">
        <v>25</v>
      </c>
      <c r="F264" t="s">
        <v>1199</v>
      </c>
      <c r="I264">
        <v>1000000</v>
      </c>
      <c r="K264" t="s">
        <v>1100</v>
      </c>
      <c r="L264" t="s">
        <v>1399</v>
      </c>
    </row>
    <row r="265" spans="1:12" ht="14.45">
      <c r="A265" s="3">
        <v>44281</v>
      </c>
      <c r="B265" t="s">
        <v>257</v>
      </c>
      <c r="C265" t="s">
        <v>1098</v>
      </c>
      <c r="D265" t="s">
        <v>170</v>
      </c>
      <c r="E265" t="s">
        <v>170</v>
      </c>
      <c r="F265" t="s">
        <v>1142</v>
      </c>
      <c r="H265" t="s">
        <v>1400</v>
      </c>
      <c r="I265">
        <v>10900000</v>
      </c>
      <c r="K265" t="s">
        <v>1100</v>
      </c>
      <c r="L265" t="s">
        <v>1401</v>
      </c>
    </row>
    <row r="266" spans="1:12" ht="14.45">
      <c r="A266" s="3">
        <v>44281</v>
      </c>
      <c r="B266" t="s">
        <v>257</v>
      </c>
      <c r="C266" t="s">
        <v>1098</v>
      </c>
      <c r="D266" t="s">
        <v>204</v>
      </c>
      <c r="E266" t="s">
        <v>289</v>
      </c>
      <c r="F266" t="s">
        <v>1176</v>
      </c>
      <c r="I266">
        <v>5000000</v>
      </c>
      <c r="K266" t="s">
        <v>1261</v>
      </c>
      <c r="L266" t="s">
        <v>1402</v>
      </c>
    </row>
    <row r="267" spans="1:12" ht="14.45">
      <c r="A267" s="3">
        <v>44280</v>
      </c>
      <c r="B267" t="s">
        <v>334</v>
      </c>
      <c r="C267" t="s">
        <v>1098</v>
      </c>
      <c r="D267" t="s">
        <v>170</v>
      </c>
      <c r="E267" t="s">
        <v>170</v>
      </c>
      <c r="F267" t="s">
        <v>1142</v>
      </c>
      <c r="G267" t="s">
        <v>393</v>
      </c>
      <c r="I267">
        <v>500000</v>
      </c>
      <c r="J267">
        <v>500000</v>
      </c>
      <c r="K267" t="s">
        <v>1100</v>
      </c>
      <c r="L267" t="s">
        <v>1403</v>
      </c>
    </row>
    <row r="268" spans="1:12" ht="14.45">
      <c r="A268" s="3">
        <v>44280</v>
      </c>
      <c r="B268" t="s">
        <v>450</v>
      </c>
      <c r="C268" t="s">
        <v>1098</v>
      </c>
      <c r="D268" t="s">
        <v>25</v>
      </c>
      <c r="E268" t="s">
        <v>25</v>
      </c>
      <c r="F268" t="s">
        <v>1199</v>
      </c>
      <c r="I268">
        <v>1000000</v>
      </c>
      <c r="K268" t="s">
        <v>1183</v>
      </c>
      <c r="L268" t="s">
        <v>1404</v>
      </c>
    </row>
    <row r="269" spans="1:12" ht="14.45">
      <c r="A269" s="3">
        <v>44280</v>
      </c>
      <c r="B269" t="s">
        <v>450</v>
      </c>
      <c r="C269" t="s">
        <v>1098</v>
      </c>
      <c r="D269" t="s">
        <v>204</v>
      </c>
      <c r="E269" t="s">
        <v>504</v>
      </c>
      <c r="F269" t="s">
        <v>1176</v>
      </c>
      <c r="I269">
        <v>1500000</v>
      </c>
      <c r="K269" t="s">
        <v>1183</v>
      </c>
      <c r="L269" t="s">
        <v>1404</v>
      </c>
    </row>
    <row r="270" spans="1:12" ht="14.45">
      <c r="A270" s="3">
        <v>44280</v>
      </c>
      <c r="B270" t="s">
        <v>271</v>
      </c>
      <c r="C270" t="s">
        <v>1098</v>
      </c>
      <c r="D270" t="s">
        <v>25</v>
      </c>
      <c r="E270" t="s">
        <v>25</v>
      </c>
      <c r="F270" t="s">
        <v>1199</v>
      </c>
      <c r="I270">
        <v>1000000</v>
      </c>
      <c r="K270" t="s">
        <v>1100</v>
      </c>
      <c r="L270" t="s">
        <v>1405</v>
      </c>
    </row>
    <row r="271" spans="1:12" ht="14.45">
      <c r="A271" s="3">
        <v>44277</v>
      </c>
      <c r="B271" t="s">
        <v>466</v>
      </c>
      <c r="C271" t="s">
        <v>1098</v>
      </c>
      <c r="D271" t="s">
        <v>170</v>
      </c>
      <c r="E271" t="s">
        <v>170</v>
      </c>
      <c r="F271" t="s">
        <v>1142</v>
      </c>
      <c r="I271">
        <v>103000</v>
      </c>
      <c r="K271" t="s">
        <v>1100</v>
      </c>
      <c r="L271" t="s">
        <v>1406</v>
      </c>
    </row>
    <row r="272" spans="1:12" ht="14.45">
      <c r="A272" s="3">
        <v>44277</v>
      </c>
      <c r="B272" t="s">
        <v>106</v>
      </c>
      <c r="C272" t="s">
        <v>1098</v>
      </c>
      <c r="D272" t="s">
        <v>38</v>
      </c>
      <c r="E272" t="s">
        <v>38</v>
      </c>
      <c r="F272" t="s">
        <v>1407</v>
      </c>
      <c r="G272" t="s">
        <v>1408</v>
      </c>
      <c r="I272">
        <v>600000</v>
      </c>
      <c r="K272" t="s">
        <v>1100</v>
      </c>
      <c r="L272" t="s">
        <v>1409</v>
      </c>
    </row>
    <row r="273" spans="1:12" ht="14.45">
      <c r="A273" s="3">
        <v>44275</v>
      </c>
      <c r="B273" t="s">
        <v>365</v>
      </c>
      <c r="C273" t="s">
        <v>1098</v>
      </c>
      <c r="D273" t="s">
        <v>25</v>
      </c>
      <c r="E273" t="s">
        <v>25</v>
      </c>
      <c r="F273" t="s">
        <v>1199</v>
      </c>
      <c r="I273">
        <v>200000</v>
      </c>
      <c r="K273" t="s">
        <v>1100</v>
      </c>
      <c r="L273" t="s">
        <v>1410</v>
      </c>
    </row>
    <row r="274" spans="1:12" ht="14.45">
      <c r="A274" s="3">
        <v>44274</v>
      </c>
      <c r="B274" t="s">
        <v>428</v>
      </c>
      <c r="C274" t="s">
        <v>1098</v>
      </c>
      <c r="D274" t="s">
        <v>20</v>
      </c>
      <c r="E274" t="s">
        <v>20</v>
      </c>
      <c r="F274" t="s">
        <v>1119</v>
      </c>
      <c r="I274">
        <v>2000000</v>
      </c>
      <c r="K274" t="s">
        <v>1100</v>
      </c>
      <c r="L274" t="s">
        <v>1411</v>
      </c>
    </row>
    <row r="275" spans="1:12" ht="14.45">
      <c r="A275" s="3">
        <v>44274</v>
      </c>
      <c r="B275" t="s">
        <v>428</v>
      </c>
      <c r="C275" t="s">
        <v>1098</v>
      </c>
      <c r="D275" t="s">
        <v>127</v>
      </c>
      <c r="E275" t="s">
        <v>128</v>
      </c>
      <c r="F275" t="s">
        <v>1102</v>
      </c>
      <c r="I275">
        <v>5500000</v>
      </c>
      <c r="K275" t="s">
        <v>1100</v>
      </c>
      <c r="L275" t="s">
        <v>1412</v>
      </c>
    </row>
    <row r="276" spans="1:12" ht="14.45">
      <c r="A276" s="3">
        <v>44274</v>
      </c>
      <c r="B276" t="s">
        <v>428</v>
      </c>
      <c r="C276" t="s">
        <v>1098</v>
      </c>
      <c r="D276" t="s">
        <v>25</v>
      </c>
      <c r="E276" t="s">
        <v>25</v>
      </c>
      <c r="F276" t="s">
        <v>1199</v>
      </c>
      <c r="I276">
        <v>2000000</v>
      </c>
      <c r="K276" t="s">
        <v>1100</v>
      </c>
      <c r="L276" t="s">
        <v>1411</v>
      </c>
    </row>
    <row r="277" spans="1:12" ht="14.45">
      <c r="A277" s="3">
        <v>44274</v>
      </c>
      <c r="B277" t="s">
        <v>428</v>
      </c>
      <c r="C277" t="s">
        <v>1098</v>
      </c>
      <c r="D277" t="s">
        <v>204</v>
      </c>
      <c r="E277" t="s">
        <v>204</v>
      </c>
      <c r="F277" t="s">
        <v>1176</v>
      </c>
      <c r="I277">
        <v>2000000</v>
      </c>
      <c r="K277" t="s">
        <v>1100</v>
      </c>
      <c r="L277" t="s">
        <v>1411</v>
      </c>
    </row>
    <row r="278" spans="1:12" ht="14.45">
      <c r="A278" s="3">
        <v>44273</v>
      </c>
      <c r="B278" t="s">
        <v>286</v>
      </c>
      <c r="C278" t="s">
        <v>1098</v>
      </c>
      <c r="D278" t="s">
        <v>127</v>
      </c>
      <c r="E278" t="s">
        <v>128</v>
      </c>
      <c r="F278" t="s">
        <v>1102</v>
      </c>
      <c r="I278">
        <v>100001070</v>
      </c>
      <c r="K278" t="s">
        <v>1100</v>
      </c>
      <c r="L278" t="s">
        <v>1413</v>
      </c>
    </row>
    <row r="279" spans="1:12" ht="14.45">
      <c r="A279" s="3">
        <v>44273</v>
      </c>
      <c r="B279" t="s">
        <v>619</v>
      </c>
      <c r="C279" t="s">
        <v>1098</v>
      </c>
      <c r="D279" t="s">
        <v>20</v>
      </c>
      <c r="E279" t="s">
        <v>20</v>
      </c>
      <c r="F279" t="s">
        <v>1119</v>
      </c>
      <c r="I279">
        <v>2000000</v>
      </c>
      <c r="K279" t="s">
        <v>1100</v>
      </c>
      <c r="L279" t="s">
        <v>1414</v>
      </c>
    </row>
    <row r="280" spans="1:12" ht="14.45">
      <c r="A280" s="3">
        <v>44273</v>
      </c>
      <c r="B280" t="s">
        <v>257</v>
      </c>
      <c r="C280" t="s">
        <v>1191</v>
      </c>
      <c r="D280" t="s">
        <v>170</v>
      </c>
      <c r="E280" t="s">
        <v>170</v>
      </c>
      <c r="F280" t="s">
        <v>1142</v>
      </c>
      <c r="I280">
        <v>100000</v>
      </c>
      <c r="K280" t="s">
        <v>1100</v>
      </c>
      <c r="L280" t="s">
        <v>1415</v>
      </c>
    </row>
    <row r="281" spans="1:12" ht="14.45">
      <c r="A281" s="3">
        <v>44272</v>
      </c>
      <c r="B281" t="s">
        <v>537</v>
      </c>
      <c r="C281" t="s">
        <v>1098</v>
      </c>
      <c r="D281" t="s">
        <v>25</v>
      </c>
      <c r="E281" t="s">
        <v>25</v>
      </c>
      <c r="F281" t="s">
        <v>1199</v>
      </c>
      <c r="I281">
        <v>500000</v>
      </c>
      <c r="K281" t="s">
        <v>1100</v>
      </c>
      <c r="L281" t="s">
        <v>1416</v>
      </c>
    </row>
    <row r="282" spans="1:12" ht="14.45">
      <c r="A282" s="3">
        <v>44272</v>
      </c>
      <c r="B282" t="s">
        <v>299</v>
      </c>
      <c r="C282" t="s">
        <v>1191</v>
      </c>
      <c r="D282" t="s">
        <v>25</v>
      </c>
      <c r="E282" t="s">
        <v>25</v>
      </c>
      <c r="F282" t="s">
        <v>1199</v>
      </c>
      <c r="I282">
        <v>200000</v>
      </c>
      <c r="K282" t="s">
        <v>1100</v>
      </c>
      <c r="L282" t="s">
        <v>1417</v>
      </c>
    </row>
    <row r="283" spans="1:12" ht="14.45">
      <c r="A283" s="3">
        <v>44272</v>
      </c>
      <c r="B283" t="s">
        <v>221</v>
      </c>
      <c r="C283" t="s">
        <v>1098</v>
      </c>
      <c r="D283" t="s">
        <v>25</v>
      </c>
      <c r="E283" t="s">
        <v>25</v>
      </c>
      <c r="F283" t="s">
        <v>1199</v>
      </c>
      <c r="I283">
        <v>13000000</v>
      </c>
      <c r="K283" t="s">
        <v>1100</v>
      </c>
      <c r="L283" t="s">
        <v>1418</v>
      </c>
    </row>
    <row r="284" spans="1:12" ht="14.45">
      <c r="A284" s="3">
        <v>44271</v>
      </c>
      <c r="B284" t="s">
        <v>64</v>
      </c>
      <c r="C284" t="s">
        <v>1098</v>
      </c>
      <c r="D284" t="s">
        <v>25</v>
      </c>
      <c r="E284" t="s">
        <v>25</v>
      </c>
      <c r="F284" t="s">
        <v>1199</v>
      </c>
      <c r="I284">
        <v>50000</v>
      </c>
      <c r="K284" t="s">
        <v>1183</v>
      </c>
      <c r="L284" t="s">
        <v>1419</v>
      </c>
    </row>
    <row r="285" spans="1:12" ht="14.45">
      <c r="A285" s="3">
        <v>44270</v>
      </c>
      <c r="B285" t="s">
        <v>161</v>
      </c>
      <c r="C285" t="s">
        <v>1098</v>
      </c>
      <c r="D285" t="s">
        <v>25</v>
      </c>
      <c r="E285" t="s">
        <v>25</v>
      </c>
      <c r="F285" t="s">
        <v>1199</v>
      </c>
      <c r="I285">
        <v>1000000</v>
      </c>
      <c r="K285" t="s">
        <v>1100</v>
      </c>
      <c r="L285" t="s">
        <v>1420</v>
      </c>
    </row>
    <row r="286" spans="1:12" ht="14.45">
      <c r="A286" s="3">
        <v>44270</v>
      </c>
      <c r="B286" t="s">
        <v>118</v>
      </c>
      <c r="C286" t="s">
        <v>1098</v>
      </c>
      <c r="D286" t="s">
        <v>170</v>
      </c>
      <c r="E286" t="s">
        <v>170</v>
      </c>
      <c r="F286" t="s">
        <v>1142</v>
      </c>
      <c r="I286">
        <v>16500000</v>
      </c>
      <c r="K286" t="s">
        <v>1100</v>
      </c>
      <c r="L286" t="s">
        <v>1421</v>
      </c>
    </row>
    <row r="287" spans="1:12" ht="14.45">
      <c r="A287" s="3">
        <v>44270</v>
      </c>
      <c r="B287" t="s">
        <v>562</v>
      </c>
      <c r="C287" t="s">
        <v>1098</v>
      </c>
      <c r="D287" t="s">
        <v>127</v>
      </c>
      <c r="E287" t="s">
        <v>128</v>
      </c>
      <c r="F287" t="s">
        <v>1102</v>
      </c>
      <c r="I287">
        <v>1000000</v>
      </c>
      <c r="K287" t="s">
        <v>1100</v>
      </c>
      <c r="L287" t="s">
        <v>1422</v>
      </c>
    </row>
    <row r="288" spans="1:12" ht="14.45">
      <c r="A288" s="3">
        <v>44270</v>
      </c>
      <c r="B288" t="s">
        <v>432</v>
      </c>
      <c r="C288" t="s">
        <v>1098</v>
      </c>
      <c r="D288" t="s">
        <v>170</v>
      </c>
      <c r="E288" t="s">
        <v>170</v>
      </c>
      <c r="F288" t="s">
        <v>1142</v>
      </c>
      <c r="I288">
        <v>2000000</v>
      </c>
      <c r="K288" t="s">
        <v>1100</v>
      </c>
      <c r="L288" t="s">
        <v>1423</v>
      </c>
    </row>
    <row r="289" spans="1:12" ht="14.45">
      <c r="A289" s="3">
        <v>44270</v>
      </c>
      <c r="B289" t="s">
        <v>1264</v>
      </c>
      <c r="C289" t="s">
        <v>1098</v>
      </c>
      <c r="D289" t="s">
        <v>20</v>
      </c>
      <c r="E289" t="s">
        <v>20</v>
      </c>
      <c r="F289" t="s">
        <v>1119</v>
      </c>
      <c r="I289">
        <v>100000</v>
      </c>
      <c r="K289" t="s">
        <v>1100</v>
      </c>
      <c r="L289" t="s">
        <v>1424</v>
      </c>
    </row>
    <row r="290" spans="1:12" ht="14.45">
      <c r="A290" s="3">
        <v>44270</v>
      </c>
      <c r="B290" t="s">
        <v>193</v>
      </c>
      <c r="C290" t="s">
        <v>1098</v>
      </c>
      <c r="D290" t="s">
        <v>170</v>
      </c>
      <c r="E290" t="s">
        <v>170</v>
      </c>
      <c r="F290" t="s">
        <v>1142</v>
      </c>
      <c r="I290">
        <v>3000000</v>
      </c>
      <c r="K290" t="s">
        <v>1100</v>
      </c>
      <c r="L290" t="s">
        <v>1425</v>
      </c>
    </row>
    <row r="291" spans="1:12" ht="14.45">
      <c r="A291" s="3">
        <v>44270</v>
      </c>
      <c r="B291" t="s">
        <v>193</v>
      </c>
      <c r="C291" t="s">
        <v>1098</v>
      </c>
      <c r="D291" t="s">
        <v>25</v>
      </c>
      <c r="E291" t="s">
        <v>25</v>
      </c>
      <c r="F291" t="s">
        <v>1112</v>
      </c>
      <c r="I291">
        <v>1000000</v>
      </c>
      <c r="K291" t="s">
        <v>1100</v>
      </c>
      <c r="L291" t="s">
        <v>1425</v>
      </c>
    </row>
    <row r="292" spans="1:12" ht="14.45">
      <c r="A292" s="3">
        <v>44270</v>
      </c>
      <c r="B292" t="s">
        <v>352</v>
      </c>
      <c r="C292" t="s">
        <v>1098</v>
      </c>
      <c r="D292" t="s">
        <v>25</v>
      </c>
      <c r="E292" t="s">
        <v>25</v>
      </c>
      <c r="F292" t="s">
        <v>1199</v>
      </c>
      <c r="I292">
        <v>860000</v>
      </c>
      <c r="K292" t="s">
        <v>1100</v>
      </c>
      <c r="L292" t="s">
        <v>1426</v>
      </c>
    </row>
    <row r="293" spans="1:12" ht="14.45">
      <c r="A293" s="3">
        <v>44270</v>
      </c>
      <c r="B293" t="s">
        <v>293</v>
      </c>
      <c r="C293" t="s">
        <v>1098</v>
      </c>
      <c r="D293" t="s">
        <v>15</v>
      </c>
      <c r="E293" t="s">
        <v>15</v>
      </c>
      <c r="F293" t="s">
        <v>1125</v>
      </c>
      <c r="I293">
        <v>200000</v>
      </c>
      <c r="K293" t="s">
        <v>1100</v>
      </c>
      <c r="L293" t="s">
        <v>1111</v>
      </c>
    </row>
    <row r="294" spans="1:12" ht="14.45">
      <c r="A294" s="3">
        <v>44270</v>
      </c>
      <c r="B294" t="s">
        <v>463</v>
      </c>
      <c r="C294" t="s">
        <v>1114</v>
      </c>
      <c r="D294" t="s">
        <v>15</v>
      </c>
      <c r="E294" t="s">
        <v>1040</v>
      </c>
      <c r="F294" t="s">
        <v>1125</v>
      </c>
      <c r="I294">
        <v>100000000</v>
      </c>
      <c r="K294" t="s">
        <v>1183</v>
      </c>
      <c r="L294" t="s">
        <v>1427</v>
      </c>
    </row>
    <row r="295" spans="1:12" ht="14.45">
      <c r="A295" s="3">
        <v>44270</v>
      </c>
      <c r="B295" t="s">
        <v>208</v>
      </c>
      <c r="C295" t="s">
        <v>1098</v>
      </c>
      <c r="D295" t="s">
        <v>170</v>
      </c>
      <c r="E295" t="s">
        <v>170</v>
      </c>
      <c r="F295" t="s">
        <v>1142</v>
      </c>
      <c r="H295" t="s">
        <v>1428</v>
      </c>
      <c r="I295">
        <v>1200000</v>
      </c>
      <c r="K295" t="s">
        <v>1100</v>
      </c>
      <c r="L295" t="s">
        <v>1429</v>
      </c>
    </row>
    <row r="296" spans="1:12" ht="14.45">
      <c r="A296" s="3">
        <v>44269</v>
      </c>
      <c r="B296" t="s">
        <v>116</v>
      </c>
      <c r="C296" t="s">
        <v>1098</v>
      </c>
      <c r="D296" t="s">
        <v>20</v>
      </c>
      <c r="E296" t="s">
        <v>20</v>
      </c>
      <c r="F296" t="s">
        <v>1119</v>
      </c>
      <c r="I296">
        <v>15000000</v>
      </c>
      <c r="K296" t="s">
        <v>1100</v>
      </c>
      <c r="L296" t="s">
        <v>1430</v>
      </c>
    </row>
    <row r="297" spans="1:12" ht="14.45">
      <c r="A297" s="3">
        <v>44269</v>
      </c>
      <c r="B297" t="s">
        <v>116</v>
      </c>
      <c r="C297" t="s">
        <v>1098</v>
      </c>
      <c r="D297" t="s">
        <v>95</v>
      </c>
      <c r="E297" t="s">
        <v>95</v>
      </c>
      <c r="F297" t="s">
        <v>1099</v>
      </c>
      <c r="I297">
        <v>5200000</v>
      </c>
      <c r="K297" t="s">
        <v>1100</v>
      </c>
      <c r="L297" t="s">
        <v>1430</v>
      </c>
    </row>
    <row r="298" spans="1:12" ht="14.45">
      <c r="A298" s="3">
        <v>44268</v>
      </c>
      <c r="B298" t="s">
        <v>108</v>
      </c>
      <c r="C298" t="s">
        <v>1098</v>
      </c>
      <c r="D298" t="s">
        <v>20</v>
      </c>
      <c r="E298" t="s">
        <v>20</v>
      </c>
      <c r="F298" t="s">
        <v>1119</v>
      </c>
      <c r="I298">
        <v>1000000</v>
      </c>
      <c r="K298" t="s">
        <v>1100</v>
      </c>
      <c r="L298" t="s">
        <v>1431</v>
      </c>
    </row>
    <row r="299" spans="1:12" ht="14.45">
      <c r="A299" s="3">
        <v>44267</v>
      </c>
      <c r="B299" t="s">
        <v>286</v>
      </c>
      <c r="C299" t="s">
        <v>1098</v>
      </c>
      <c r="D299" t="s">
        <v>147</v>
      </c>
      <c r="E299" t="s">
        <v>148</v>
      </c>
      <c r="F299" t="s">
        <v>1174</v>
      </c>
      <c r="I299">
        <v>38000000</v>
      </c>
      <c r="K299" t="s">
        <v>1100</v>
      </c>
      <c r="L299" t="s">
        <v>1432</v>
      </c>
    </row>
    <row r="300" spans="1:12" ht="14.45">
      <c r="A300" s="3">
        <v>44267</v>
      </c>
      <c r="B300" t="s">
        <v>286</v>
      </c>
      <c r="C300" t="s">
        <v>1098</v>
      </c>
      <c r="D300" t="s">
        <v>25</v>
      </c>
      <c r="E300" t="s">
        <v>25</v>
      </c>
      <c r="F300" t="s">
        <v>1199</v>
      </c>
      <c r="G300" t="s">
        <v>708</v>
      </c>
      <c r="I300">
        <v>10000000</v>
      </c>
      <c r="K300" t="s">
        <v>1230</v>
      </c>
      <c r="L300" t="s">
        <v>1433</v>
      </c>
    </row>
    <row r="301" spans="1:12" ht="14.45">
      <c r="A301" s="3">
        <v>44267</v>
      </c>
      <c r="B301" t="s">
        <v>430</v>
      </c>
      <c r="C301" t="s">
        <v>1098</v>
      </c>
      <c r="D301" t="s">
        <v>25</v>
      </c>
      <c r="E301" t="s">
        <v>25</v>
      </c>
      <c r="F301" t="s">
        <v>1199</v>
      </c>
      <c r="I301">
        <v>1000000</v>
      </c>
      <c r="K301" t="s">
        <v>1100</v>
      </c>
      <c r="L301" t="s">
        <v>1434</v>
      </c>
    </row>
    <row r="302" spans="1:12" ht="14.45">
      <c r="A302" s="3">
        <v>44266</v>
      </c>
      <c r="B302" t="s">
        <v>395</v>
      </c>
      <c r="C302" t="s">
        <v>1098</v>
      </c>
      <c r="D302" t="s">
        <v>25</v>
      </c>
      <c r="E302" t="s">
        <v>25</v>
      </c>
      <c r="F302" t="s">
        <v>1199</v>
      </c>
      <c r="I302">
        <v>300000</v>
      </c>
      <c r="K302" t="s">
        <v>1100</v>
      </c>
      <c r="L302" t="s">
        <v>1435</v>
      </c>
    </row>
    <row r="303" spans="1:12" ht="14.45">
      <c r="A303" s="3">
        <v>44266</v>
      </c>
      <c r="B303" t="s">
        <v>271</v>
      </c>
      <c r="C303" t="s">
        <v>1098</v>
      </c>
      <c r="D303" t="s">
        <v>127</v>
      </c>
      <c r="E303" t="s">
        <v>128</v>
      </c>
      <c r="F303" t="s">
        <v>1102</v>
      </c>
      <c r="I303">
        <v>2350000</v>
      </c>
      <c r="K303" t="s">
        <v>1100</v>
      </c>
      <c r="L303" t="s">
        <v>1436</v>
      </c>
    </row>
    <row r="304" spans="1:12" ht="14.45">
      <c r="A304" s="3">
        <v>44266</v>
      </c>
      <c r="B304" t="s">
        <v>232</v>
      </c>
      <c r="C304" t="s">
        <v>1098</v>
      </c>
      <c r="D304" t="s">
        <v>147</v>
      </c>
      <c r="E304" t="s">
        <v>148</v>
      </c>
      <c r="F304" t="s">
        <v>1174</v>
      </c>
      <c r="I304">
        <v>5000000</v>
      </c>
      <c r="K304" t="s">
        <v>1183</v>
      </c>
      <c r="L304" t="s">
        <v>1437</v>
      </c>
    </row>
    <row r="305" spans="1:12" ht="14.45">
      <c r="A305" s="3">
        <v>44266</v>
      </c>
      <c r="B305" t="s">
        <v>232</v>
      </c>
      <c r="C305" t="s">
        <v>1098</v>
      </c>
      <c r="D305" t="s">
        <v>170</v>
      </c>
      <c r="E305" t="s">
        <v>581</v>
      </c>
      <c r="F305" t="s">
        <v>1142</v>
      </c>
      <c r="I305">
        <v>7000000</v>
      </c>
      <c r="K305" t="s">
        <v>1183</v>
      </c>
      <c r="L305" t="s">
        <v>1437</v>
      </c>
    </row>
    <row r="306" spans="1:12" ht="14.45">
      <c r="A306" s="3">
        <v>44266</v>
      </c>
      <c r="B306" t="s">
        <v>232</v>
      </c>
      <c r="C306" t="s">
        <v>1098</v>
      </c>
      <c r="D306" t="s">
        <v>25</v>
      </c>
      <c r="E306" t="s">
        <v>25</v>
      </c>
      <c r="F306" t="s">
        <v>1199</v>
      </c>
      <c r="I306">
        <v>20000000</v>
      </c>
      <c r="K306" t="s">
        <v>1183</v>
      </c>
      <c r="L306" t="s">
        <v>1437</v>
      </c>
    </row>
    <row r="307" spans="1:12" ht="14.45">
      <c r="A307" s="3">
        <v>44266</v>
      </c>
      <c r="B307" t="s">
        <v>106</v>
      </c>
      <c r="C307" t="s">
        <v>1098</v>
      </c>
      <c r="D307" t="s">
        <v>15</v>
      </c>
      <c r="E307" t="s">
        <v>15</v>
      </c>
      <c r="F307" t="s">
        <v>1125</v>
      </c>
      <c r="I307">
        <v>8000000</v>
      </c>
      <c r="K307" t="s">
        <v>1100</v>
      </c>
      <c r="L307" t="s">
        <v>1438</v>
      </c>
    </row>
    <row r="308" spans="1:12" ht="14.45">
      <c r="A308" s="3">
        <v>44265</v>
      </c>
      <c r="B308" t="s">
        <v>1126</v>
      </c>
      <c r="C308" t="s">
        <v>1127</v>
      </c>
      <c r="D308" t="s">
        <v>127</v>
      </c>
      <c r="E308" t="s">
        <v>128</v>
      </c>
      <c r="F308" t="s">
        <v>1102</v>
      </c>
      <c r="I308">
        <v>4000000</v>
      </c>
      <c r="K308" t="s">
        <v>1100</v>
      </c>
      <c r="L308" t="s">
        <v>416</v>
      </c>
    </row>
    <row r="309" spans="1:12" ht="14.45">
      <c r="A309" s="3">
        <v>44265</v>
      </c>
      <c r="B309" t="s">
        <v>206</v>
      </c>
      <c r="C309" t="s">
        <v>1098</v>
      </c>
      <c r="D309" t="s">
        <v>38</v>
      </c>
      <c r="E309" t="s">
        <v>38</v>
      </c>
      <c r="F309" t="s">
        <v>1110</v>
      </c>
      <c r="I309">
        <v>2000</v>
      </c>
      <c r="K309" t="s">
        <v>1100</v>
      </c>
      <c r="L309" t="s">
        <v>1111</v>
      </c>
    </row>
    <row r="310" spans="1:12" ht="14.45">
      <c r="A310" s="3">
        <v>44265</v>
      </c>
      <c r="B310" t="s">
        <v>130</v>
      </c>
      <c r="C310" t="s">
        <v>1098</v>
      </c>
      <c r="D310" t="s">
        <v>15</v>
      </c>
      <c r="E310" t="s">
        <v>15</v>
      </c>
      <c r="F310" t="s">
        <v>1125</v>
      </c>
      <c r="I310">
        <v>500000</v>
      </c>
      <c r="K310" t="s">
        <v>1100</v>
      </c>
      <c r="L310" t="s">
        <v>1439</v>
      </c>
    </row>
    <row r="311" spans="1:12" ht="14.45">
      <c r="A311" s="3">
        <v>44265</v>
      </c>
      <c r="B311" t="s">
        <v>299</v>
      </c>
      <c r="C311" t="s">
        <v>1098</v>
      </c>
      <c r="D311" t="s">
        <v>159</v>
      </c>
      <c r="E311" t="s">
        <v>159</v>
      </c>
      <c r="F311" t="s">
        <v>1298</v>
      </c>
      <c r="I311">
        <v>20000000</v>
      </c>
      <c r="K311" t="s">
        <v>1100</v>
      </c>
      <c r="L311" t="s">
        <v>1375</v>
      </c>
    </row>
    <row r="312" spans="1:12" ht="14.45">
      <c r="A312" s="3">
        <v>44265</v>
      </c>
      <c r="B312" t="s">
        <v>463</v>
      </c>
      <c r="C312" t="s">
        <v>1098</v>
      </c>
      <c r="D312" t="s">
        <v>147</v>
      </c>
      <c r="E312" t="s">
        <v>148</v>
      </c>
      <c r="F312" t="s">
        <v>1174</v>
      </c>
      <c r="I312">
        <v>100000000</v>
      </c>
      <c r="K312" t="s">
        <v>1183</v>
      </c>
      <c r="L312" t="s">
        <v>1440</v>
      </c>
    </row>
    <row r="313" spans="1:12" ht="14.45">
      <c r="A313" s="3">
        <v>44264</v>
      </c>
      <c r="B313" t="s">
        <v>43</v>
      </c>
      <c r="C313" t="s">
        <v>1098</v>
      </c>
      <c r="D313" t="s">
        <v>20</v>
      </c>
      <c r="E313" t="s">
        <v>20</v>
      </c>
      <c r="F313" t="s">
        <v>1119</v>
      </c>
      <c r="I313">
        <v>12000000</v>
      </c>
      <c r="K313" t="s">
        <v>1100</v>
      </c>
      <c r="L313" t="s">
        <v>1441</v>
      </c>
    </row>
    <row r="314" spans="1:12" ht="14.45">
      <c r="A314" s="3">
        <v>44264</v>
      </c>
      <c r="B314" t="s">
        <v>43</v>
      </c>
      <c r="C314" t="s">
        <v>1098</v>
      </c>
      <c r="D314" t="s">
        <v>170</v>
      </c>
      <c r="E314" t="s">
        <v>170</v>
      </c>
      <c r="F314" t="s">
        <v>1142</v>
      </c>
      <c r="I314">
        <v>20000000</v>
      </c>
      <c r="K314" t="s">
        <v>1100</v>
      </c>
      <c r="L314" t="s">
        <v>1441</v>
      </c>
    </row>
    <row r="315" spans="1:12" ht="14.45">
      <c r="A315" s="3">
        <v>44264</v>
      </c>
      <c r="B315" t="s">
        <v>47</v>
      </c>
      <c r="C315" t="s">
        <v>1098</v>
      </c>
      <c r="D315" t="s">
        <v>25</v>
      </c>
      <c r="E315" t="s">
        <v>25</v>
      </c>
      <c r="F315" t="s">
        <v>1199</v>
      </c>
      <c r="I315">
        <v>500000</v>
      </c>
      <c r="K315" t="s">
        <v>1100</v>
      </c>
      <c r="L315" t="s">
        <v>1442</v>
      </c>
    </row>
    <row r="316" spans="1:12" ht="14.45">
      <c r="A316" s="3">
        <v>44264</v>
      </c>
      <c r="B316" t="s">
        <v>110</v>
      </c>
      <c r="C316" t="s">
        <v>1098</v>
      </c>
      <c r="D316" t="s">
        <v>95</v>
      </c>
      <c r="E316" t="s">
        <v>95</v>
      </c>
      <c r="F316" t="s">
        <v>1099</v>
      </c>
      <c r="I316">
        <v>5000000</v>
      </c>
      <c r="K316" t="s">
        <v>1183</v>
      </c>
      <c r="L316" t="s">
        <v>1443</v>
      </c>
    </row>
    <row r="317" spans="1:12" ht="14.45">
      <c r="A317" s="3">
        <v>44262</v>
      </c>
      <c r="B317" t="s">
        <v>436</v>
      </c>
      <c r="C317" t="s">
        <v>1098</v>
      </c>
      <c r="D317" t="s">
        <v>25</v>
      </c>
      <c r="E317" t="s">
        <v>25</v>
      </c>
      <c r="F317" t="s">
        <v>1199</v>
      </c>
      <c r="I317">
        <v>200000</v>
      </c>
      <c r="K317" t="s">
        <v>1100</v>
      </c>
      <c r="L317" t="s">
        <v>1444</v>
      </c>
    </row>
    <row r="318" spans="1:12" ht="14.45">
      <c r="A318" s="3">
        <v>44262</v>
      </c>
      <c r="B318" t="s">
        <v>106</v>
      </c>
      <c r="C318" t="s">
        <v>1098</v>
      </c>
      <c r="D318" t="s">
        <v>95</v>
      </c>
      <c r="E318" t="s">
        <v>95</v>
      </c>
      <c r="F318" t="s">
        <v>1099</v>
      </c>
      <c r="I318">
        <v>13000000</v>
      </c>
      <c r="K318" t="s">
        <v>1100</v>
      </c>
      <c r="L318" t="s">
        <v>1445</v>
      </c>
    </row>
    <row r="319" spans="1:12" ht="14.45">
      <c r="A319" s="3">
        <v>44262</v>
      </c>
      <c r="B319" t="s">
        <v>106</v>
      </c>
      <c r="C319" t="s">
        <v>1191</v>
      </c>
      <c r="D319" t="s">
        <v>95</v>
      </c>
      <c r="E319" t="s">
        <v>95</v>
      </c>
      <c r="F319" t="s">
        <v>1099</v>
      </c>
      <c r="I319">
        <v>7000000</v>
      </c>
      <c r="K319" t="s">
        <v>1100</v>
      </c>
      <c r="L319" t="s">
        <v>1445</v>
      </c>
    </row>
    <row r="320" spans="1:12" ht="14.45">
      <c r="A320" s="3">
        <v>44259</v>
      </c>
      <c r="B320" t="s">
        <v>286</v>
      </c>
      <c r="C320" t="s">
        <v>1098</v>
      </c>
      <c r="D320" t="s">
        <v>95</v>
      </c>
      <c r="E320" t="s">
        <v>95</v>
      </c>
      <c r="F320" t="s">
        <v>1099</v>
      </c>
      <c r="I320">
        <v>13000000</v>
      </c>
      <c r="K320" t="s">
        <v>1183</v>
      </c>
      <c r="L320" t="s">
        <v>1446</v>
      </c>
    </row>
    <row r="321" spans="1:12" ht="14.45">
      <c r="A321" s="3">
        <v>44259</v>
      </c>
      <c r="B321" t="s">
        <v>1264</v>
      </c>
      <c r="C321" t="s">
        <v>1098</v>
      </c>
      <c r="D321" t="s">
        <v>10</v>
      </c>
      <c r="E321" t="s">
        <v>10</v>
      </c>
      <c r="F321" t="s">
        <v>1107</v>
      </c>
      <c r="I321">
        <v>1000000</v>
      </c>
      <c r="K321" t="s">
        <v>1100</v>
      </c>
      <c r="L321" t="s">
        <v>1447</v>
      </c>
    </row>
    <row r="322" spans="1:12" ht="14.45">
      <c r="A322" s="3">
        <v>44259</v>
      </c>
      <c r="B322" t="s">
        <v>154</v>
      </c>
      <c r="C322" t="s">
        <v>1098</v>
      </c>
      <c r="D322" t="s">
        <v>20</v>
      </c>
      <c r="E322" t="s">
        <v>20</v>
      </c>
      <c r="F322" t="s">
        <v>1119</v>
      </c>
      <c r="I322">
        <v>2000000</v>
      </c>
      <c r="K322" t="s">
        <v>1100</v>
      </c>
      <c r="L322" t="s">
        <v>1448</v>
      </c>
    </row>
    <row r="323" spans="1:12" ht="14.45">
      <c r="A323" s="3">
        <v>44259</v>
      </c>
      <c r="B323" t="s">
        <v>154</v>
      </c>
      <c r="C323" t="s">
        <v>1098</v>
      </c>
      <c r="D323" t="s">
        <v>25</v>
      </c>
      <c r="E323" t="s">
        <v>25</v>
      </c>
      <c r="F323" t="s">
        <v>1199</v>
      </c>
      <c r="I323">
        <v>1000000</v>
      </c>
      <c r="K323" t="s">
        <v>1100</v>
      </c>
      <c r="L323" t="s">
        <v>1449</v>
      </c>
    </row>
    <row r="324" spans="1:12" ht="14.45">
      <c r="A324" s="3">
        <v>44259</v>
      </c>
      <c r="B324" t="s">
        <v>34</v>
      </c>
      <c r="C324" t="s">
        <v>1098</v>
      </c>
      <c r="D324" t="s">
        <v>95</v>
      </c>
      <c r="E324" t="s">
        <v>95</v>
      </c>
      <c r="F324" t="s">
        <v>1099</v>
      </c>
      <c r="G324" t="s">
        <v>1450</v>
      </c>
      <c r="I324">
        <v>40000000</v>
      </c>
      <c r="K324" t="s">
        <v>1100</v>
      </c>
      <c r="L324" t="s">
        <v>1451</v>
      </c>
    </row>
    <row r="325" spans="1:12" ht="14.45">
      <c r="A325" s="3">
        <v>44257</v>
      </c>
      <c r="B325" t="s">
        <v>154</v>
      </c>
      <c r="C325" t="s">
        <v>1098</v>
      </c>
      <c r="D325" t="s">
        <v>204</v>
      </c>
      <c r="E325" t="s">
        <v>204</v>
      </c>
      <c r="F325" t="s">
        <v>1176</v>
      </c>
      <c r="I325">
        <v>2000000</v>
      </c>
      <c r="K325" t="s">
        <v>1100</v>
      </c>
      <c r="L325" t="s">
        <v>1452</v>
      </c>
    </row>
    <row r="326" spans="1:12" ht="14.45">
      <c r="A326" s="3">
        <v>44257</v>
      </c>
      <c r="B326" t="s">
        <v>86</v>
      </c>
      <c r="C326" t="s">
        <v>1098</v>
      </c>
      <c r="D326" t="s">
        <v>25</v>
      </c>
      <c r="E326" t="s">
        <v>25</v>
      </c>
      <c r="F326" t="s">
        <v>1199</v>
      </c>
      <c r="I326">
        <v>2000000</v>
      </c>
      <c r="K326" t="s">
        <v>1100</v>
      </c>
      <c r="L326" t="s">
        <v>1453</v>
      </c>
    </row>
    <row r="327" spans="1:12" ht="14.45">
      <c r="A327" s="3">
        <v>44257</v>
      </c>
      <c r="B327" t="s">
        <v>29</v>
      </c>
      <c r="C327" t="s">
        <v>1098</v>
      </c>
      <c r="D327" t="s">
        <v>38</v>
      </c>
      <c r="E327" t="s">
        <v>38</v>
      </c>
      <c r="F327" t="s">
        <v>1110</v>
      </c>
      <c r="I327">
        <v>10000000</v>
      </c>
      <c r="K327" t="s">
        <v>1100</v>
      </c>
      <c r="L327" t="s">
        <v>1454</v>
      </c>
    </row>
    <row r="328" spans="1:12" ht="14.45">
      <c r="A328" s="3">
        <v>44256</v>
      </c>
      <c r="B328" t="s">
        <v>436</v>
      </c>
      <c r="C328" t="s">
        <v>1098</v>
      </c>
      <c r="D328" t="s">
        <v>20</v>
      </c>
      <c r="E328" t="s">
        <v>20</v>
      </c>
      <c r="F328" t="s">
        <v>1119</v>
      </c>
      <c r="I328">
        <v>200000</v>
      </c>
      <c r="K328" t="s">
        <v>1100</v>
      </c>
      <c r="L328" t="s">
        <v>1455</v>
      </c>
    </row>
    <row r="329" spans="1:12" ht="14.45">
      <c r="A329" s="3">
        <v>44253</v>
      </c>
      <c r="B329" t="s">
        <v>439</v>
      </c>
      <c r="C329" t="s">
        <v>1098</v>
      </c>
      <c r="D329" t="s">
        <v>38</v>
      </c>
      <c r="E329" t="s">
        <v>38</v>
      </c>
      <c r="F329" t="s">
        <v>1110</v>
      </c>
      <c r="I329">
        <v>2000000</v>
      </c>
      <c r="K329" t="s">
        <v>1100</v>
      </c>
      <c r="L329" t="s">
        <v>1456</v>
      </c>
    </row>
    <row r="330" spans="1:12" ht="14.45">
      <c r="A330" s="3">
        <v>44252</v>
      </c>
      <c r="B330" t="s">
        <v>96</v>
      </c>
      <c r="C330" t="s">
        <v>1098</v>
      </c>
      <c r="D330" t="s">
        <v>20</v>
      </c>
      <c r="E330" t="s">
        <v>20</v>
      </c>
      <c r="F330" t="s">
        <v>1119</v>
      </c>
      <c r="I330">
        <v>6000000</v>
      </c>
      <c r="K330" t="s">
        <v>1100</v>
      </c>
      <c r="L330" t="s">
        <v>1457</v>
      </c>
    </row>
    <row r="331" spans="1:12" ht="14.45">
      <c r="A331" s="3">
        <v>44252</v>
      </c>
      <c r="B331" t="s">
        <v>1458</v>
      </c>
      <c r="C331" t="s">
        <v>1098</v>
      </c>
      <c r="D331" t="s">
        <v>127</v>
      </c>
      <c r="E331" t="s">
        <v>762</v>
      </c>
      <c r="F331" t="s">
        <v>1102</v>
      </c>
      <c r="I331">
        <v>400000</v>
      </c>
      <c r="K331" t="s">
        <v>1100</v>
      </c>
      <c r="L331" t="s">
        <v>1459</v>
      </c>
    </row>
    <row r="332" spans="1:12" ht="14.45">
      <c r="A332" s="3">
        <v>44252</v>
      </c>
      <c r="B332" t="s">
        <v>265</v>
      </c>
      <c r="C332" t="s">
        <v>1098</v>
      </c>
      <c r="D332" t="s">
        <v>170</v>
      </c>
      <c r="E332" t="s">
        <v>170</v>
      </c>
      <c r="F332" t="s">
        <v>1142</v>
      </c>
      <c r="I332">
        <v>2000000</v>
      </c>
      <c r="K332" t="s">
        <v>1100</v>
      </c>
      <c r="L332" t="s">
        <v>1460</v>
      </c>
    </row>
    <row r="333" spans="1:12" ht="14.45">
      <c r="A333" s="3">
        <v>44252</v>
      </c>
      <c r="B333" t="s">
        <v>519</v>
      </c>
      <c r="C333" t="s">
        <v>1098</v>
      </c>
      <c r="D333" t="s">
        <v>25</v>
      </c>
      <c r="E333" t="s">
        <v>25</v>
      </c>
      <c r="F333" t="s">
        <v>1199</v>
      </c>
      <c r="I333">
        <v>50000</v>
      </c>
      <c r="K333" t="s">
        <v>1100</v>
      </c>
      <c r="L333" t="s">
        <v>1461</v>
      </c>
    </row>
    <row r="334" spans="1:12" ht="14.45">
      <c r="A334" s="3">
        <v>44251</v>
      </c>
      <c r="B334" t="s">
        <v>442</v>
      </c>
      <c r="C334" t="s">
        <v>1098</v>
      </c>
      <c r="D334" t="s">
        <v>25</v>
      </c>
      <c r="E334" t="s">
        <v>25</v>
      </c>
      <c r="F334" t="s">
        <v>1199</v>
      </c>
      <c r="I334">
        <v>4200000</v>
      </c>
      <c r="K334" t="s">
        <v>1100</v>
      </c>
      <c r="L334" t="s">
        <v>1462</v>
      </c>
    </row>
    <row r="335" spans="1:12" ht="14.45">
      <c r="A335" s="3">
        <v>44251</v>
      </c>
      <c r="B335" t="s">
        <v>442</v>
      </c>
      <c r="C335" t="s">
        <v>1098</v>
      </c>
      <c r="D335" t="s">
        <v>204</v>
      </c>
      <c r="E335" t="s">
        <v>204</v>
      </c>
      <c r="F335" t="s">
        <v>1176</v>
      </c>
      <c r="I335">
        <v>1400000</v>
      </c>
      <c r="K335" t="s">
        <v>1100</v>
      </c>
      <c r="L335" t="s">
        <v>1463</v>
      </c>
    </row>
    <row r="336" spans="1:12" ht="14.45">
      <c r="A336" s="3">
        <v>44251</v>
      </c>
      <c r="B336" t="s">
        <v>239</v>
      </c>
      <c r="C336" t="s">
        <v>1098</v>
      </c>
      <c r="D336" t="s">
        <v>127</v>
      </c>
      <c r="E336" t="s">
        <v>128</v>
      </c>
      <c r="F336" t="s">
        <v>1102</v>
      </c>
      <c r="I336">
        <v>100000</v>
      </c>
      <c r="K336" t="s">
        <v>1100</v>
      </c>
      <c r="L336" t="s">
        <v>1464</v>
      </c>
    </row>
    <row r="337" spans="1:12" ht="14.45">
      <c r="A337" s="3">
        <v>44250</v>
      </c>
      <c r="B337" t="s">
        <v>104</v>
      </c>
      <c r="C337" t="s">
        <v>1098</v>
      </c>
      <c r="D337" t="s">
        <v>25</v>
      </c>
      <c r="E337" t="s">
        <v>25</v>
      </c>
      <c r="F337" t="s">
        <v>1199</v>
      </c>
      <c r="I337">
        <v>7500</v>
      </c>
      <c r="K337" t="s">
        <v>1100</v>
      </c>
      <c r="L337" t="s">
        <v>1465</v>
      </c>
    </row>
    <row r="338" spans="1:12" ht="14.45">
      <c r="A338" s="3">
        <v>44249</v>
      </c>
      <c r="B338" t="s">
        <v>293</v>
      </c>
      <c r="C338" t="s">
        <v>1098</v>
      </c>
      <c r="D338" t="s">
        <v>38</v>
      </c>
      <c r="E338" t="s">
        <v>38</v>
      </c>
      <c r="F338" t="s">
        <v>1110</v>
      </c>
      <c r="I338">
        <v>100000</v>
      </c>
      <c r="K338" t="s">
        <v>1100</v>
      </c>
      <c r="L338" t="s">
        <v>1466</v>
      </c>
    </row>
    <row r="339" spans="1:12" ht="14.45">
      <c r="A339" s="3">
        <v>44247</v>
      </c>
      <c r="B339" t="s">
        <v>619</v>
      </c>
      <c r="C339" t="s">
        <v>1098</v>
      </c>
      <c r="D339" t="s">
        <v>38</v>
      </c>
      <c r="E339" t="s">
        <v>38</v>
      </c>
      <c r="F339" t="s">
        <v>1110</v>
      </c>
      <c r="I339">
        <v>150000</v>
      </c>
      <c r="K339" t="s">
        <v>1100</v>
      </c>
      <c r="L339" t="s">
        <v>1111</v>
      </c>
    </row>
    <row r="340" spans="1:12" ht="14.45">
      <c r="A340" s="3">
        <v>44246</v>
      </c>
      <c r="B340" t="s">
        <v>1155</v>
      </c>
      <c r="C340" t="s">
        <v>1127</v>
      </c>
      <c r="D340" t="s">
        <v>25</v>
      </c>
      <c r="E340" t="s">
        <v>25</v>
      </c>
      <c r="F340" t="s">
        <v>1199</v>
      </c>
      <c r="I340">
        <v>300000000</v>
      </c>
      <c r="K340" t="s">
        <v>1334</v>
      </c>
      <c r="L340" t="s">
        <v>1467</v>
      </c>
    </row>
    <row r="341" spans="1:12" ht="14.45">
      <c r="A341" s="3">
        <v>44246</v>
      </c>
      <c r="B341" t="s">
        <v>118</v>
      </c>
      <c r="C341" t="s">
        <v>1098</v>
      </c>
      <c r="D341" t="s">
        <v>38</v>
      </c>
      <c r="E341" t="s">
        <v>38</v>
      </c>
      <c r="F341" t="s">
        <v>1110</v>
      </c>
      <c r="I341">
        <v>100000</v>
      </c>
      <c r="K341" t="s">
        <v>1100</v>
      </c>
      <c r="L341" t="s">
        <v>1468</v>
      </c>
    </row>
    <row r="342" spans="1:12" ht="14.45">
      <c r="A342" s="3">
        <v>44246</v>
      </c>
      <c r="B342" t="s">
        <v>221</v>
      </c>
      <c r="C342" t="s">
        <v>1098</v>
      </c>
      <c r="D342" t="s">
        <v>38</v>
      </c>
      <c r="E342" t="s">
        <v>38</v>
      </c>
      <c r="F342" t="s">
        <v>1110</v>
      </c>
      <c r="I342">
        <v>1500000</v>
      </c>
      <c r="K342" t="s">
        <v>1100</v>
      </c>
      <c r="L342" t="s">
        <v>1469</v>
      </c>
    </row>
    <row r="343" spans="1:12" ht="14.45">
      <c r="A343" s="3">
        <v>44244</v>
      </c>
      <c r="B343" t="s">
        <v>96</v>
      </c>
      <c r="C343" t="s">
        <v>1098</v>
      </c>
      <c r="D343" t="s">
        <v>38</v>
      </c>
      <c r="E343" t="s">
        <v>38</v>
      </c>
      <c r="F343" t="s">
        <v>1110</v>
      </c>
      <c r="I343">
        <v>1160000</v>
      </c>
      <c r="K343" t="s">
        <v>1100</v>
      </c>
      <c r="L343" t="s">
        <v>1470</v>
      </c>
    </row>
    <row r="344" spans="1:12" ht="14.45">
      <c r="A344" s="3">
        <v>44244</v>
      </c>
      <c r="B344" t="s">
        <v>1126</v>
      </c>
      <c r="C344" t="s">
        <v>1127</v>
      </c>
      <c r="D344" t="s">
        <v>95</v>
      </c>
      <c r="E344" t="s">
        <v>95</v>
      </c>
      <c r="F344" t="s">
        <v>1099</v>
      </c>
      <c r="I344">
        <v>150000000</v>
      </c>
      <c r="K344" t="s">
        <v>1100</v>
      </c>
      <c r="L344" t="s">
        <v>1471</v>
      </c>
    </row>
    <row r="345" spans="1:12" ht="14.45">
      <c r="A345" s="3">
        <v>44244</v>
      </c>
      <c r="B345" t="s">
        <v>175</v>
      </c>
      <c r="C345" t="s">
        <v>1098</v>
      </c>
      <c r="D345" t="s">
        <v>25</v>
      </c>
      <c r="E345" t="s">
        <v>25</v>
      </c>
      <c r="F345" t="s">
        <v>1199</v>
      </c>
      <c r="I345">
        <v>1000000</v>
      </c>
      <c r="K345" t="s">
        <v>1100</v>
      </c>
      <c r="L345" t="s">
        <v>1472</v>
      </c>
    </row>
    <row r="346" spans="1:12" ht="14.45">
      <c r="A346" s="3">
        <v>44243</v>
      </c>
      <c r="B346" t="s">
        <v>597</v>
      </c>
      <c r="C346" t="s">
        <v>1098</v>
      </c>
      <c r="D346" t="s">
        <v>38</v>
      </c>
      <c r="E346" t="s">
        <v>38</v>
      </c>
      <c r="F346" t="s">
        <v>1110</v>
      </c>
      <c r="I346">
        <v>110000</v>
      </c>
      <c r="K346" t="s">
        <v>1100</v>
      </c>
      <c r="L346" t="s">
        <v>1473</v>
      </c>
    </row>
    <row r="347" spans="1:12" ht="14.45">
      <c r="A347" s="3">
        <v>44243</v>
      </c>
      <c r="B347" t="s">
        <v>151</v>
      </c>
      <c r="C347" t="s">
        <v>1098</v>
      </c>
      <c r="D347" t="s">
        <v>38</v>
      </c>
      <c r="E347" t="s">
        <v>38</v>
      </c>
      <c r="F347" t="s">
        <v>1110</v>
      </c>
      <c r="I347">
        <v>2000000</v>
      </c>
      <c r="K347" t="s">
        <v>1100</v>
      </c>
      <c r="L347" t="s">
        <v>1474</v>
      </c>
    </row>
    <row r="348" spans="1:12" ht="14.45">
      <c r="A348" s="3">
        <v>44242</v>
      </c>
      <c r="B348" t="s">
        <v>597</v>
      </c>
      <c r="C348" t="s">
        <v>1098</v>
      </c>
      <c r="D348" t="s">
        <v>170</v>
      </c>
      <c r="E348" t="s">
        <v>170</v>
      </c>
      <c r="F348" t="s">
        <v>1142</v>
      </c>
      <c r="I348">
        <v>10768000</v>
      </c>
      <c r="K348" t="s">
        <v>1100</v>
      </c>
      <c r="L348" t="s">
        <v>1475</v>
      </c>
    </row>
    <row r="349" spans="1:12" ht="14.45">
      <c r="A349" s="3">
        <v>44242</v>
      </c>
      <c r="B349" t="s">
        <v>432</v>
      </c>
      <c r="C349" t="s">
        <v>1098</v>
      </c>
      <c r="D349" t="s">
        <v>38</v>
      </c>
      <c r="E349" t="s">
        <v>38</v>
      </c>
      <c r="F349" t="s">
        <v>1110</v>
      </c>
      <c r="I349">
        <v>20000</v>
      </c>
      <c r="K349" t="s">
        <v>1100</v>
      </c>
      <c r="L349" t="s">
        <v>1111</v>
      </c>
    </row>
    <row r="350" spans="1:12" ht="14.45">
      <c r="A350" s="3">
        <v>44242</v>
      </c>
      <c r="B350" t="s">
        <v>106</v>
      </c>
      <c r="C350" t="s">
        <v>1098</v>
      </c>
      <c r="D350" t="s">
        <v>147</v>
      </c>
      <c r="E350" t="s">
        <v>148</v>
      </c>
      <c r="F350" t="s">
        <v>1174</v>
      </c>
      <c r="I350">
        <v>5000000</v>
      </c>
      <c r="K350" t="s">
        <v>1100</v>
      </c>
      <c r="L350" t="s">
        <v>1476</v>
      </c>
    </row>
    <row r="351" spans="1:12" ht="14.45">
      <c r="A351" s="3">
        <v>44242</v>
      </c>
      <c r="B351" t="s">
        <v>106</v>
      </c>
      <c r="C351" t="s">
        <v>1098</v>
      </c>
      <c r="D351" t="s">
        <v>25</v>
      </c>
      <c r="E351" t="s">
        <v>25</v>
      </c>
      <c r="F351" t="s">
        <v>1199</v>
      </c>
      <c r="I351">
        <v>10000000</v>
      </c>
      <c r="J351">
        <v>10000000</v>
      </c>
      <c r="K351" t="s">
        <v>1100</v>
      </c>
      <c r="L351" t="s">
        <v>1477</v>
      </c>
    </row>
    <row r="352" spans="1:12" ht="14.45">
      <c r="A352" s="3">
        <v>44242</v>
      </c>
      <c r="B352" t="s">
        <v>106</v>
      </c>
      <c r="C352" t="s">
        <v>1098</v>
      </c>
      <c r="D352" t="s">
        <v>204</v>
      </c>
      <c r="E352" t="s">
        <v>204</v>
      </c>
      <c r="F352" t="s">
        <v>1176</v>
      </c>
      <c r="I352">
        <v>800000</v>
      </c>
      <c r="K352" t="s">
        <v>1100</v>
      </c>
      <c r="L352" t="s">
        <v>1478</v>
      </c>
    </row>
    <row r="353" spans="1:12" ht="14.45">
      <c r="A353" s="3">
        <v>44241</v>
      </c>
      <c r="B353" t="s">
        <v>43</v>
      </c>
      <c r="C353" t="s">
        <v>1098</v>
      </c>
      <c r="D353" t="s">
        <v>38</v>
      </c>
      <c r="E353" t="s">
        <v>38</v>
      </c>
      <c r="F353" t="s">
        <v>1110</v>
      </c>
      <c r="I353">
        <v>2000000</v>
      </c>
      <c r="K353" t="s">
        <v>1100</v>
      </c>
      <c r="L353" t="s">
        <v>1479</v>
      </c>
    </row>
    <row r="354" spans="1:12" ht="14.45">
      <c r="A354" s="3">
        <v>44240</v>
      </c>
      <c r="B354" t="s">
        <v>315</v>
      </c>
      <c r="C354" t="s">
        <v>1098</v>
      </c>
      <c r="D354" t="s">
        <v>127</v>
      </c>
      <c r="E354" t="s">
        <v>128</v>
      </c>
      <c r="F354" t="s">
        <v>1102</v>
      </c>
      <c r="I354">
        <v>10000000</v>
      </c>
      <c r="K354" t="s">
        <v>1100</v>
      </c>
      <c r="L354" t="s">
        <v>1480</v>
      </c>
    </row>
    <row r="355" spans="1:12" ht="14.45">
      <c r="A355" s="3">
        <v>44239</v>
      </c>
      <c r="B355" t="s">
        <v>213</v>
      </c>
      <c r="C355" t="s">
        <v>1098</v>
      </c>
      <c r="D355" t="s">
        <v>20</v>
      </c>
      <c r="E355" t="s">
        <v>20</v>
      </c>
      <c r="F355" t="s">
        <v>1119</v>
      </c>
      <c r="H355" t="s">
        <v>1481</v>
      </c>
      <c r="I355">
        <v>200000</v>
      </c>
      <c r="K355" t="s">
        <v>1100</v>
      </c>
      <c r="L355" t="s">
        <v>1482</v>
      </c>
    </row>
    <row r="356" spans="1:12" ht="14.45">
      <c r="A356" s="3">
        <v>44238</v>
      </c>
      <c r="B356" t="s">
        <v>340</v>
      </c>
      <c r="C356" t="s">
        <v>1098</v>
      </c>
      <c r="D356" t="s">
        <v>20</v>
      </c>
      <c r="E356" t="s">
        <v>20</v>
      </c>
      <c r="F356" t="s">
        <v>1119</v>
      </c>
      <c r="I356">
        <v>400000</v>
      </c>
      <c r="K356" t="s">
        <v>1100</v>
      </c>
      <c r="L356" t="s">
        <v>1483</v>
      </c>
    </row>
    <row r="357" spans="1:12" ht="14.45">
      <c r="A357" s="3">
        <v>44238</v>
      </c>
      <c r="B357" t="s">
        <v>439</v>
      </c>
      <c r="C357" t="s">
        <v>1098</v>
      </c>
      <c r="D357" t="s">
        <v>729</v>
      </c>
      <c r="E357" t="s">
        <v>729</v>
      </c>
      <c r="F357" t="s">
        <v>730</v>
      </c>
      <c r="I357">
        <v>2000000</v>
      </c>
      <c r="K357" t="s">
        <v>1100</v>
      </c>
      <c r="L357" t="s">
        <v>1484</v>
      </c>
    </row>
    <row r="358" spans="1:12" ht="14.45">
      <c r="A358" s="3">
        <v>44238</v>
      </c>
      <c r="B358" t="s">
        <v>352</v>
      </c>
      <c r="C358" t="s">
        <v>1098</v>
      </c>
      <c r="D358" t="s">
        <v>147</v>
      </c>
      <c r="E358" t="s">
        <v>148</v>
      </c>
      <c r="F358" t="s">
        <v>1174</v>
      </c>
      <c r="I358">
        <v>500000</v>
      </c>
      <c r="K358" t="s">
        <v>1100</v>
      </c>
      <c r="L358" t="s">
        <v>1485</v>
      </c>
    </row>
    <row r="359" spans="1:12" ht="14.45">
      <c r="A359" s="3">
        <v>44237</v>
      </c>
      <c r="B359" t="s">
        <v>208</v>
      </c>
      <c r="C359" t="s">
        <v>1098</v>
      </c>
      <c r="D359" t="s">
        <v>20</v>
      </c>
      <c r="E359" t="s">
        <v>20</v>
      </c>
      <c r="F359" t="s">
        <v>1119</v>
      </c>
      <c r="I359">
        <v>1800000</v>
      </c>
      <c r="K359" t="s">
        <v>1100</v>
      </c>
      <c r="L359" t="s">
        <v>1486</v>
      </c>
    </row>
    <row r="360" spans="1:12" ht="14.45">
      <c r="A360" s="3">
        <v>44236</v>
      </c>
      <c r="B360" t="s">
        <v>130</v>
      </c>
      <c r="C360" t="s">
        <v>1098</v>
      </c>
      <c r="D360" t="s">
        <v>25</v>
      </c>
      <c r="E360" t="s">
        <v>25</v>
      </c>
      <c r="F360" t="s">
        <v>1199</v>
      </c>
      <c r="I360">
        <v>2000000</v>
      </c>
      <c r="K360" t="s">
        <v>1100</v>
      </c>
      <c r="L360" t="s">
        <v>1487</v>
      </c>
    </row>
    <row r="361" spans="1:12" ht="14.45">
      <c r="A361" s="3">
        <v>44235</v>
      </c>
      <c r="B361" t="s">
        <v>366</v>
      </c>
      <c r="C361" t="s">
        <v>1098</v>
      </c>
      <c r="D361" t="s">
        <v>25</v>
      </c>
      <c r="E361" t="s">
        <v>25</v>
      </c>
      <c r="F361" t="s">
        <v>1199</v>
      </c>
      <c r="I361">
        <v>2000000</v>
      </c>
      <c r="K361" t="s">
        <v>1100</v>
      </c>
      <c r="L361" t="s">
        <v>1488</v>
      </c>
    </row>
    <row r="362" spans="1:12" ht="14.45">
      <c r="A362" s="3">
        <v>44233</v>
      </c>
      <c r="B362" t="s">
        <v>1458</v>
      </c>
      <c r="C362" t="s">
        <v>1098</v>
      </c>
      <c r="D362" t="s">
        <v>20</v>
      </c>
      <c r="E362" t="s">
        <v>20</v>
      </c>
      <c r="F362" t="s">
        <v>1119</v>
      </c>
      <c r="I362">
        <v>100000</v>
      </c>
      <c r="K362" t="s">
        <v>1100</v>
      </c>
      <c r="L362" t="s">
        <v>1489</v>
      </c>
    </row>
    <row r="363" spans="1:12" ht="14.45">
      <c r="A363" s="3">
        <v>44232</v>
      </c>
      <c r="B363" t="s">
        <v>232</v>
      </c>
      <c r="C363" t="s">
        <v>1098</v>
      </c>
      <c r="D363" t="s">
        <v>127</v>
      </c>
      <c r="E363" t="s">
        <v>128</v>
      </c>
      <c r="F363" t="s">
        <v>1102</v>
      </c>
      <c r="I363">
        <v>20001150</v>
      </c>
      <c r="K363" t="s">
        <v>1100</v>
      </c>
      <c r="L363" t="s">
        <v>1344</v>
      </c>
    </row>
    <row r="364" spans="1:12" ht="14.45">
      <c r="A364" s="3">
        <v>44232</v>
      </c>
      <c r="B364" t="s">
        <v>239</v>
      </c>
      <c r="C364" t="s">
        <v>1098</v>
      </c>
      <c r="D364" t="s">
        <v>38</v>
      </c>
      <c r="E364" t="s">
        <v>38</v>
      </c>
      <c r="F364" t="s">
        <v>1407</v>
      </c>
      <c r="I364">
        <v>15000000</v>
      </c>
      <c r="K364" t="s">
        <v>1100</v>
      </c>
      <c r="L364" t="s">
        <v>1464</v>
      </c>
    </row>
    <row r="365" spans="1:12" ht="14.45">
      <c r="A365" s="3">
        <v>44232</v>
      </c>
      <c r="B365" t="s">
        <v>239</v>
      </c>
      <c r="C365" t="s">
        <v>1098</v>
      </c>
      <c r="D365" t="s">
        <v>38</v>
      </c>
      <c r="E365" t="s">
        <v>38</v>
      </c>
      <c r="F365" t="s">
        <v>1110</v>
      </c>
      <c r="I365">
        <v>4000000</v>
      </c>
      <c r="K365" t="s">
        <v>1100</v>
      </c>
      <c r="L365" t="s">
        <v>1464</v>
      </c>
    </row>
    <row r="366" spans="1:12" ht="14.45">
      <c r="A366" s="3">
        <v>44232</v>
      </c>
      <c r="B366" t="s">
        <v>29</v>
      </c>
      <c r="C366" t="s">
        <v>1098</v>
      </c>
      <c r="D366" t="s">
        <v>677</v>
      </c>
      <c r="E366" t="s">
        <v>1490</v>
      </c>
      <c r="F366" t="s">
        <v>1491</v>
      </c>
      <c r="I366">
        <v>50000000</v>
      </c>
      <c r="K366" t="s">
        <v>1100</v>
      </c>
      <c r="L366" t="s">
        <v>1492</v>
      </c>
    </row>
    <row r="367" spans="1:12" ht="14.45">
      <c r="A367" s="3">
        <v>44231</v>
      </c>
      <c r="B367" t="s">
        <v>359</v>
      </c>
      <c r="C367" t="s">
        <v>1098</v>
      </c>
      <c r="D367" t="s">
        <v>25</v>
      </c>
      <c r="E367" t="s">
        <v>25</v>
      </c>
      <c r="F367" t="s">
        <v>1199</v>
      </c>
      <c r="I367">
        <v>3000000</v>
      </c>
      <c r="K367" t="s">
        <v>1183</v>
      </c>
      <c r="L367" t="s">
        <v>1493</v>
      </c>
    </row>
    <row r="368" spans="1:12" ht="14.45">
      <c r="A368" s="3">
        <v>44231</v>
      </c>
      <c r="B368" t="s">
        <v>274</v>
      </c>
      <c r="C368" t="s">
        <v>1098</v>
      </c>
      <c r="D368" t="s">
        <v>25</v>
      </c>
      <c r="E368" t="s">
        <v>25</v>
      </c>
      <c r="F368" t="s">
        <v>1199</v>
      </c>
      <c r="I368">
        <v>1000000</v>
      </c>
      <c r="K368" t="s">
        <v>1100</v>
      </c>
      <c r="L368" t="s">
        <v>1494</v>
      </c>
    </row>
    <row r="369" spans="1:12" ht="14.45">
      <c r="A369" s="3">
        <v>44230</v>
      </c>
      <c r="B369" t="s">
        <v>286</v>
      </c>
      <c r="C369" t="s">
        <v>1098</v>
      </c>
      <c r="D369" t="s">
        <v>15</v>
      </c>
      <c r="E369" t="s">
        <v>15</v>
      </c>
      <c r="F369" t="s">
        <v>1125</v>
      </c>
      <c r="I369">
        <v>20000000</v>
      </c>
      <c r="K369" t="s">
        <v>1230</v>
      </c>
      <c r="L369" t="s">
        <v>1495</v>
      </c>
    </row>
    <row r="370" spans="1:12" ht="14.45">
      <c r="A370" s="3">
        <v>44230</v>
      </c>
      <c r="B370" t="s">
        <v>382</v>
      </c>
      <c r="C370" t="s">
        <v>1098</v>
      </c>
      <c r="D370" t="s">
        <v>10</v>
      </c>
      <c r="E370" t="s">
        <v>10</v>
      </c>
      <c r="F370" t="s">
        <v>1107</v>
      </c>
      <c r="I370">
        <v>6000000</v>
      </c>
      <c r="K370" t="s">
        <v>1100</v>
      </c>
      <c r="L370" t="s">
        <v>1496</v>
      </c>
    </row>
    <row r="371" spans="1:12" ht="14.45">
      <c r="A371" s="3">
        <v>44230</v>
      </c>
      <c r="B371" t="s">
        <v>1497</v>
      </c>
      <c r="C371" t="s">
        <v>1098</v>
      </c>
      <c r="D371" t="s">
        <v>38</v>
      </c>
      <c r="E371" t="s">
        <v>38</v>
      </c>
      <c r="F371" t="s">
        <v>1110</v>
      </c>
      <c r="I371">
        <v>18000000</v>
      </c>
      <c r="K371" t="s">
        <v>1100</v>
      </c>
      <c r="L371" t="s">
        <v>1498</v>
      </c>
    </row>
    <row r="372" spans="1:12" ht="14.45">
      <c r="A372" s="3">
        <v>44230</v>
      </c>
      <c r="B372" t="s">
        <v>49</v>
      </c>
      <c r="C372" t="s">
        <v>1098</v>
      </c>
      <c r="D372" t="s">
        <v>38</v>
      </c>
      <c r="E372" t="s">
        <v>38</v>
      </c>
      <c r="F372" t="s">
        <v>1110</v>
      </c>
      <c r="I372">
        <v>200000</v>
      </c>
      <c r="K372" t="s">
        <v>1100</v>
      </c>
      <c r="L372" t="s">
        <v>1111</v>
      </c>
    </row>
    <row r="373" spans="1:12" ht="14.45">
      <c r="A373" s="3">
        <v>44227</v>
      </c>
      <c r="B373" t="s">
        <v>369</v>
      </c>
      <c r="C373" t="s">
        <v>1098</v>
      </c>
      <c r="D373" t="s">
        <v>38</v>
      </c>
      <c r="E373" t="s">
        <v>38</v>
      </c>
      <c r="F373" t="s">
        <v>1110</v>
      </c>
      <c r="I373">
        <v>50000</v>
      </c>
      <c r="K373" t="s">
        <v>1100</v>
      </c>
      <c r="L373" t="s">
        <v>1111</v>
      </c>
    </row>
    <row r="374" spans="1:12" ht="14.45">
      <c r="A374" s="3">
        <v>44225</v>
      </c>
      <c r="B374" t="s">
        <v>251</v>
      </c>
      <c r="C374" t="s">
        <v>1098</v>
      </c>
      <c r="D374" t="s">
        <v>170</v>
      </c>
      <c r="E374" t="s">
        <v>170</v>
      </c>
      <c r="F374" t="s">
        <v>1142</v>
      </c>
      <c r="I374">
        <v>7500000</v>
      </c>
      <c r="K374" t="s">
        <v>1100</v>
      </c>
      <c r="L374" t="s">
        <v>1499</v>
      </c>
    </row>
    <row r="375" spans="1:12" ht="14.45">
      <c r="A375" s="3">
        <v>44225</v>
      </c>
      <c r="B375" t="s">
        <v>251</v>
      </c>
      <c r="C375" t="s">
        <v>1098</v>
      </c>
      <c r="D375" t="s">
        <v>95</v>
      </c>
      <c r="E375" t="s">
        <v>95</v>
      </c>
      <c r="F375" t="s">
        <v>1099</v>
      </c>
      <c r="I375">
        <v>10000000</v>
      </c>
      <c r="K375" t="s">
        <v>1100</v>
      </c>
      <c r="L375" t="s">
        <v>1500</v>
      </c>
    </row>
    <row r="376" spans="1:12" ht="14.45">
      <c r="A376" s="3">
        <v>44225</v>
      </c>
      <c r="B376" t="s">
        <v>281</v>
      </c>
      <c r="C376" t="s">
        <v>1098</v>
      </c>
      <c r="D376" t="s">
        <v>38</v>
      </c>
      <c r="E376" t="s">
        <v>38</v>
      </c>
      <c r="F376" t="s">
        <v>1110</v>
      </c>
      <c r="I376">
        <v>3000000</v>
      </c>
      <c r="K376" t="s">
        <v>1100</v>
      </c>
      <c r="L376" t="s">
        <v>1501</v>
      </c>
    </row>
    <row r="377" spans="1:12" ht="14.45">
      <c r="A377" s="3">
        <v>44225</v>
      </c>
      <c r="B377" t="s">
        <v>13</v>
      </c>
      <c r="C377" t="s">
        <v>1098</v>
      </c>
      <c r="D377" t="s">
        <v>159</v>
      </c>
      <c r="E377" t="s">
        <v>159</v>
      </c>
      <c r="F377" t="s">
        <v>1298</v>
      </c>
      <c r="G377" t="s">
        <v>1502</v>
      </c>
      <c r="I377">
        <v>3500000</v>
      </c>
      <c r="K377" t="s">
        <v>1100</v>
      </c>
      <c r="L377" t="s">
        <v>1503</v>
      </c>
    </row>
    <row r="378" spans="1:12" ht="14.45">
      <c r="A378" s="3">
        <v>44225</v>
      </c>
      <c r="B378" t="s">
        <v>521</v>
      </c>
      <c r="C378" t="s">
        <v>1098</v>
      </c>
      <c r="D378" t="s">
        <v>38</v>
      </c>
      <c r="E378" t="s">
        <v>38</v>
      </c>
      <c r="F378" t="s">
        <v>1110</v>
      </c>
      <c r="I378">
        <v>30000000</v>
      </c>
      <c r="K378" t="s">
        <v>1100</v>
      </c>
      <c r="L378" t="s">
        <v>1504</v>
      </c>
    </row>
    <row r="379" spans="1:12" ht="14.45">
      <c r="A379" s="3">
        <v>44225</v>
      </c>
      <c r="B379" t="s">
        <v>221</v>
      </c>
      <c r="C379" t="s">
        <v>1098</v>
      </c>
      <c r="D379" t="s">
        <v>127</v>
      </c>
      <c r="E379" t="s">
        <v>128</v>
      </c>
      <c r="F379" t="s">
        <v>1102</v>
      </c>
      <c r="I379">
        <v>5000000</v>
      </c>
      <c r="K379" t="s">
        <v>1100</v>
      </c>
      <c r="L379" t="s">
        <v>1505</v>
      </c>
    </row>
    <row r="380" spans="1:12" ht="14.45">
      <c r="A380" s="3">
        <v>44224</v>
      </c>
      <c r="B380" t="s">
        <v>1155</v>
      </c>
      <c r="C380" t="s">
        <v>1127</v>
      </c>
      <c r="D380" t="s">
        <v>38</v>
      </c>
      <c r="E380" t="s">
        <v>38</v>
      </c>
      <c r="F380" t="s">
        <v>1110</v>
      </c>
      <c r="I380">
        <v>400000000</v>
      </c>
      <c r="K380" t="s">
        <v>1230</v>
      </c>
      <c r="L380" t="s">
        <v>1506</v>
      </c>
    </row>
    <row r="381" spans="1:12" ht="14.45">
      <c r="A381" s="3">
        <v>44224</v>
      </c>
      <c r="B381" t="s">
        <v>72</v>
      </c>
      <c r="C381" t="s">
        <v>1098</v>
      </c>
      <c r="D381" t="s">
        <v>20</v>
      </c>
      <c r="E381" t="s">
        <v>20</v>
      </c>
      <c r="F381" t="s">
        <v>1119</v>
      </c>
      <c r="G381" t="s">
        <v>1507</v>
      </c>
      <c r="I381">
        <v>5000000</v>
      </c>
      <c r="K381" t="s">
        <v>1100</v>
      </c>
      <c r="L381" t="s">
        <v>1508</v>
      </c>
    </row>
    <row r="382" spans="1:12" ht="14.45">
      <c r="A382" s="3">
        <v>44223</v>
      </c>
      <c r="B382" t="s">
        <v>315</v>
      </c>
      <c r="C382" t="s">
        <v>1098</v>
      </c>
      <c r="D382" t="s">
        <v>204</v>
      </c>
      <c r="E382" t="s">
        <v>891</v>
      </c>
      <c r="F382" t="s">
        <v>1176</v>
      </c>
      <c r="I382">
        <v>90000000</v>
      </c>
      <c r="K382" t="s">
        <v>1100</v>
      </c>
      <c r="L382" t="s">
        <v>1509</v>
      </c>
    </row>
    <row r="383" spans="1:12" ht="14.45">
      <c r="A383" s="3">
        <v>44223</v>
      </c>
      <c r="B383" t="s">
        <v>307</v>
      </c>
      <c r="C383" t="s">
        <v>1098</v>
      </c>
      <c r="D383" t="s">
        <v>25</v>
      </c>
      <c r="E383" t="s">
        <v>25</v>
      </c>
      <c r="F383" t="s">
        <v>1199</v>
      </c>
      <c r="I383">
        <v>500000</v>
      </c>
      <c r="K383" t="s">
        <v>1183</v>
      </c>
      <c r="L383" t="s">
        <v>1300</v>
      </c>
    </row>
    <row r="384" spans="1:12" ht="14.45">
      <c r="A384" s="3">
        <v>44222</v>
      </c>
      <c r="B384" t="s">
        <v>526</v>
      </c>
      <c r="C384" t="s">
        <v>1098</v>
      </c>
      <c r="D384" t="s">
        <v>127</v>
      </c>
      <c r="E384" t="s">
        <v>128</v>
      </c>
      <c r="F384" t="s">
        <v>1102</v>
      </c>
      <c r="I384">
        <v>2000000</v>
      </c>
      <c r="K384" t="s">
        <v>1100</v>
      </c>
      <c r="L384" t="s">
        <v>1510</v>
      </c>
    </row>
    <row r="385" spans="1:12" ht="14.45">
      <c r="A385" s="3">
        <v>44222</v>
      </c>
      <c r="B385" t="s">
        <v>526</v>
      </c>
      <c r="C385" t="s">
        <v>1098</v>
      </c>
      <c r="D385" t="s">
        <v>170</v>
      </c>
      <c r="E385" t="s">
        <v>170</v>
      </c>
      <c r="F385" t="s">
        <v>1142</v>
      </c>
      <c r="I385">
        <v>1750000</v>
      </c>
      <c r="K385" t="s">
        <v>1100</v>
      </c>
      <c r="L385" t="s">
        <v>1510</v>
      </c>
    </row>
    <row r="386" spans="1:12" ht="14.45">
      <c r="A386" s="3">
        <v>44221</v>
      </c>
      <c r="B386" t="s">
        <v>167</v>
      </c>
      <c r="C386" t="s">
        <v>1098</v>
      </c>
      <c r="D386" t="s">
        <v>38</v>
      </c>
      <c r="E386" t="s">
        <v>38</v>
      </c>
      <c r="F386" t="s">
        <v>1110</v>
      </c>
      <c r="I386">
        <v>3000000</v>
      </c>
      <c r="K386" t="s">
        <v>1100</v>
      </c>
      <c r="L386" t="s">
        <v>1511</v>
      </c>
    </row>
    <row r="387" spans="1:12" ht="14.45">
      <c r="A387" s="3">
        <v>44220</v>
      </c>
      <c r="B387" t="s">
        <v>143</v>
      </c>
      <c r="C387" t="s">
        <v>1098</v>
      </c>
      <c r="D387" t="s">
        <v>38</v>
      </c>
      <c r="E387" t="s">
        <v>38</v>
      </c>
      <c r="F387" t="s">
        <v>1110</v>
      </c>
      <c r="I387">
        <v>20000000</v>
      </c>
      <c r="K387" t="s">
        <v>1100</v>
      </c>
      <c r="L387" t="s">
        <v>1512</v>
      </c>
    </row>
    <row r="388" spans="1:12" ht="14.45">
      <c r="A388" s="3">
        <v>44218</v>
      </c>
      <c r="B388" t="s">
        <v>516</v>
      </c>
      <c r="C388" t="s">
        <v>1098</v>
      </c>
      <c r="D388" t="s">
        <v>127</v>
      </c>
      <c r="E388" t="s">
        <v>128</v>
      </c>
      <c r="F388" t="s">
        <v>1102</v>
      </c>
      <c r="I388">
        <v>100000</v>
      </c>
      <c r="K388" t="s">
        <v>1100</v>
      </c>
      <c r="L388" t="s">
        <v>1513</v>
      </c>
    </row>
    <row r="389" spans="1:12" ht="14.45">
      <c r="A389" s="3">
        <v>44218</v>
      </c>
      <c r="B389" t="s">
        <v>1130</v>
      </c>
      <c r="C389" t="s">
        <v>1127</v>
      </c>
      <c r="D389" t="s">
        <v>127</v>
      </c>
      <c r="E389" t="s">
        <v>128</v>
      </c>
      <c r="F389" t="s">
        <v>1102</v>
      </c>
      <c r="I389">
        <v>40000000</v>
      </c>
      <c r="K389" t="s">
        <v>1100</v>
      </c>
      <c r="L389" t="s">
        <v>1514</v>
      </c>
    </row>
    <row r="390" spans="1:12" ht="14.45">
      <c r="A390" s="3">
        <v>44218</v>
      </c>
      <c r="B390" t="s">
        <v>72</v>
      </c>
      <c r="C390" t="s">
        <v>1098</v>
      </c>
      <c r="D390" t="s">
        <v>25</v>
      </c>
      <c r="E390" t="s">
        <v>25</v>
      </c>
      <c r="F390" t="s">
        <v>1199</v>
      </c>
      <c r="I390">
        <v>2000000</v>
      </c>
      <c r="K390" t="s">
        <v>1100</v>
      </c>
      <c r="L390" t="s">
        <v>1515</v>
      </c>
    </row>
    <row r="391" spans="1:12" ht="14.45">
      <c r="A391" s="3">
        <v>44218</v>
      </c>
      <c r="B391" t="s">
        <v>430</v>
      </c>
      <c r="C391" t="s">
        <v>1098</v>
      </c>
      <c r="D391" t="s">
        <v>38</v>
      </c>
      <c r="E391" t="s">
        <v>38</v>
      </c>
      <c r="F391" t="s">
        <v>1110</v>
      </c>
      <c r="I391">
        <v>12500000</v>
      </c>
      <c r="K391" t="s">
        <v>1100</v>
      </c>
      <c r="L391" t="s">
        <v>1516</v>
      </c>
    </row>
    <row r="392" spans="1:12" ht="14.45">
      <c r="A392" s="3">
        <v>44216</v>
      </c>
      <c r="B392" t="s">
        <v>261</v>
      </c>
      <c r="C392" t="s">
        <v>1098</v>
      </c>
      <c r="D392" t="s">
        <v>38</v>
      </c>
      <c r="E392" t="s">
        <v>38</v>
      </c>
      <c r="F392" t="s">
        <v>1110</v>
      </c>
      <c r="I392">
        <v>300000</v>
      </c>
      <c r="K392" t="s">
        <v>1100</v>
      </c>
      <c r="L392" t="s">
        <v>1517</v>
      </c>
    </row>
    <row r="393" spans="1:12" ht="14.45">
      <c r="A393" s="3">
        <v>44215</v>
      </c>
      <c r="B393" t="s">
        <v>34</v>
      </c>
      <c r="C393" t="s">
        <v>1098</v>
      </c>
      <c r="D393" t="s">
        <v>10</v>
      </c>
      <c r="E393" t="s">
        <v>35</v>
      </c>
      <c r="F393" t="s">
        <v>1107</v>
      </c>
      <c r="I393">
        <v>40000000</v>
      </c>
      <c r="K393" t="s">
        <v>1100</v>
      </c>
      <c r="L393" t="s">
        <v>1518</v>
      </c>
    </row>
    <row r="394" spans="1:12" ht="14.45">
      <c r="A394" s="3">
        <v>44214</v>
      </c>
      <c r="B394" t="s">
        <v>43</v>
      </c>
      <c r="C394" t="s">
        <v>1098</v>
      </c>
      <c r="D394" t="s">
        <v>25</v>
      </c>
      <c r="E394" t="s">
        <v>25</v>
      </c>
      <c r="F394" t="s">
        <v>1199</v>
      </c>
      <c r="G394" t="s">
        <v>1519</v>
      </c>
      <c r="I394">
        <v>24000000</v>
      </c>
      <c r="K394" t="s">
        <v>1100</v>
      </c>
      <c r="L394" t="s">
        <v>1520</v>
      </c>
    </row>
    <row r="395" spans="1:12" ht="14.45">
      <c r="A395" s="3">
        <v>44214</v>
      </c>
      <c r="B395" t="s">
        <v>18</v>
      </c>
      <c r="C395" t="s">
        <v>1098</v>
      </c>
      <c r="D395" t="s">
        <v>147</v>
      </c>
      <c r="E395" t="s">
        <v>148</v>
      </c>
      <c r="F395" t="s">
        <v>1174</v>
      </c>
      <c r="I395">
        <v>11000000</v>
      </c>
      <c r="J395">
        <v>20000000</v>
      </c>
      <c r="K395" t="s">
        <v>1100</v>
      </c>
      <c r="L395" t="s">
        <v>1521</v>
      </c>
    </row>
    <row r="396" spans="1:12" ht="14.45">
      <c r="A396" s="3">
        <v>44214</v>
      </c>
      <c r="B396" t="s">
        <v>175</v>
      </c>
      <c r="C396" t="s">
        <v>1098</v>
      </c>
      <c r="D396" t="s">
        <v>127</v>
      </c>
      <c r="E396" t="s">
        <v>128</v>
      </c>
      <c r="F396" t="s">
        <v>1102</v>
      </c>
      <c r="I396">
        <v>100000</v>
      </c>
      <c r="K396" t="s">
        <v>1183</v>
      </c>
      <c r="L396" t="s">
        <v>1522</v>
      </c>
    </row>
    <row r="397" spans="1:12" ht="14.45">
      <c r="A397" s="3">
        <v>44212</v>
      </c>
      <c r="B397" t="s">
        <v>395</v>
      </c>
      <c r="C397" t="s">
        <v>1098</v>
      </c>
      <c r="D397" t="s">
        <v>170</v>
      </c>
      <c r="E397" t="s">
        <v>170</v>
      </c>
      <c r="F397" t="s">
        <v>1142</v>
      </c>
      <c r="I397">
        <v>4000000</v>
      </c>
      <c r="K397" t="s">
        <v>1100</v>
      </c>
      <c r="L397" t="s">
        <v>1523</v>
      </c>
    </row>
    <row r="398" spans="1:12" ht="14.45">
      <c r="A398" s="3">
        <v>44212</v>
      </c>
      <c r="B398" t="s">
        <v>597</v>
      </c>
      <c r="C398" t="s">
        <v>1098</v>
      </c>
      <c r="D398" t="s">
        <v>127</v>
      </c>
      <c r="E398" t="s">
        <v>128</v>
      </c>
      <c r="F398" t="s">
        <v>1102</v>
      </c>
      <c r="H398" t="s">
        <v>1524</v>
      </c>
      <c r="I398">
        <v>7999875</v>
      </c>
      <c r="K398" t="s">
        <v>1100</v>
      </c>
      <c r="L398" t="s">
        <v>1525</v>
      </c>
    </row>
    <row r="399" spans="1:12" ht="14.45">
      <c r="A399" s="3">
        <v>44212</v>
      </c>
      <c r="B399" t="s">
        <v>619</v>
      </c>
      <c r="C399" t="s">
        <v>1098</v>
      </c>
      <c r="D399" t="s">
        <v>20</v>
      </c>
      <c r="E399" t="s">
        <v>20</v>
      </c>
      <c r="F399" t="s">
        <v>1119</v>
      </c>
      <c r="I399">
        <v>2000000</v>
      </c>
      <c r="K399" t="s">
        <v>1100</v>
      </c>
      <c r="L399" t="s">
        <v>1526</v>
      </c>
    </row>
    <row r="400" spans="1:12" ht="14.45">
      <c r="A400" s="3">
        <v>44209</v>
      </c>
      <c r="B400" t="s">
        <v>1155</v>
      </c>
      <c r="C400" t="s">
        <v>1127</v>
      </c>
      <c r="D400" t="s">
        <v>147</v>
      </c>
      <c r="E400" t="s">
        <v>148</v>
      </c>
      <c r="F400" t="s">
        <v>1174</v>
      </c>
      <c r="I400">
        <v>220000000</v>
      </c>
      <c r="J400">
        <v>180000000</v>
      </c>
      <c r="K400" t="s">
        <v>1100</v>
      </c>
      <c r="L400" t="s">
        <v>1527</v>
      </c>
    </row>
    <row r="401" spans="1:12" ht="14.45">
      <c r="A401" s="3">
        <v>44209</v>
      </c>
      <c r="B401" t="s">
        <v>1155</v>
      </c>
      <c r="C401" t="s">
        <v>1127</v>
      </c>
      <c r="D401" t="s">
        <v>127</v>
      </c>
      <c r="E401" t="s">
        <v>128</v>
      </c>
      <c r="F401" t="s">
        <v>1102</v>
      </c>
      <c r="I401">
        <v>50000000</v>
      </c>
      <c r="K401" t="s">
        <v>1334</v>
      </c>
      <c r="L401" t="s">
        <v>1528</v>
      </c>
    </row>
    <row r="402" spans="1:12" ht="14.45">
      <c r="A402" s="3">
        <v>44209</v>
      </c>
      <c r="B402" t="s">
        <v>1155</v>
      </c>
      <c r="C402" t="s">
        <v>1127</v>
      </c>
      <c r="D402" t="s">
        <v>38</v>
      </c>
      <c r="E402" t="s">
        <v>38</v>
      </c>
      <c r="F402" t="s">
        <v>1110</v>
      </c>
      <c r="I402">
        <v>100000000</v>
      </c>
      <c r="K402" t="s">
        <v>1230</v>
      </c>
      <c r="L402" t="s">
        <v>1529</v>
      </c>
    </row>
    <row r="403" spans="1:12" ht="14.45">
      <c r="A403" s="3">
        <v>44209</v>
      </c>
      <c r="B403" t="s">
        <v>340</v>
      </c>
      <c r="C403" t="s">
        <v>1098</v>
      </c>
      <c r="D403" t="s">
        <v>38</v>
      </c>
      <c r="E403" t="s">
        <v>38</v>
      </c>
      <c r="F403" t="s">
        <v>1110</v>
      </c>
      <c r="I403">
        <v>5000000</v>
      </c>
      <c r="K403" t="s">
        <v>1230</v>
      </c>
      <c r="L403" t="s">
        <v>1530</v>
      </c>
    </row>
    <row r="404" spans="1:12" ht="14.45">
      <c r="A404" s="3">
        <v>44209</v>
      </c>
      <c r="B404" t="s">
        <v>307</v>
      </c>
      <c r="C404" t="s">
        <v>1098</v>
      </c>
      <c r="D404" t="s">
        <v>127</v>
      </c>
      <c r="E404" t="s">
        <v>128</v>
      </c>
      <c r="F404" t="s">
        <v>1102</v>
      </c>
      <c r="I404">
        <v>4000000</v>
      </c>
      <c r="K404" t="s">
        <v>1100</v>
      </c>
      <c r="L404" t="s">
        <v>1531</v>
      </c>
    </row>
    <row r="405" spans="1:12" ht="14.45">
      <c r="A405" s="3">
        <v>44209</v>
      </c>
      <c r="B405" t="s">
        <v>307</v>
      </c>
      <c r="C405" t="s">
        <v>1098</v>
      </c>
      <c r="D405" t="s">
        <v>38</v>
      </c>
      <c r="E405" t="s">
        <v>38</v>
      </c>
      <c r="F405" t="s">
        <v>1110</v>
      </c>
      <c r="I405">
        <v>25000</v>
      </c>
      <c r="K405" t="s">
        <v>1100</v>
      </c>
      <c r="L405" t="s">
        <v>1111</v>
      </c>
    </row>
    <row r="406" spans="1:12" ht="14.45">
      <c r="A406" s="3">
        <v>44208</v>
      </c>
      <c r="B406" t="s">
        <v>248</v>
      </c>
      <c r="C406" t="s">
        <v>1114</v>
      </c>
      <c r="D406" t="s">
        <v>38</v>
      </c>
      <c r="E406" t="s">
        <v>38</v>
      </c>
      <c r="F406" t="s">
        <v>1110</v>
      </c>
      <c r="G406" t="s">
        <v>1532</v>
      </c>
      <c r="I406">
        <v>3000000</v>
      </c>
      <c r="K406" t="s">
        <v>1100</v>
      </c>
      <c r="L406" t="s">
        <v>1533</v>
      </c>
    </row>
    <row r="407" spans="1:12" ht="14.45">
      <c r="A407" s="3">
        <v>44208</v>
      </c>
      <c r="B407" t="s">
        <v>1126</v>
      </c>
      <c r="C407" t="s">
        <v>1127</v>
      </c>
      <c r="D407" t="s">
        <v>828</v>
      </c>
      <c r="E407" t="s">
        <v>828</v>
      </c>
      <c r="F407" t="s">
        <v>1122</v>
      </c>
      <c r="I407">
        <v>60000000</v>
      </c>
      <c r="K407" t="s">
        <v>1230</v>
      </c>
      <c r="L407" t="s">
        <v>1534</v>
      </c>
    </row>
    <row r="408" spans="1:12" ht="14.45">
      <c r="A408" s="3">
        <v>44207</v>
      </c>
      <c r="B408" t="s">
        <v>23</v>
      </c>
      <c r="C408" t="s">
        <v>1098</v>
      </c>
      <c r="D408" t="s">
        <v>15</v>
      </c>
      <c r="E408" t="s">
        <v>15</v>
      </c>
      <c r="F408" t="s">
        <v>1125</v>
      </c>
      <c r="I408">
        <v>80000000</v>
      </c>
      <c r="K408" t="s">
        <v>1100</v>
      </c>
      <c r="L408" t="s">
        <v>1535</v>
      </c>
    </row>
    <row r="409" spans="1:12" ht="14.45">
      <c r="A409" s="3">
        <v>44207</v>
      </c>
      <c r="B409" t="s">
        <v>106</v>
      </c>
      <c r="C409" t="s">
        <v>1098</v>
      </c>
      <c r="D409" t="s">
        <v>170</v>
      </c>
      <c r="E409" t="s">
        <v>170</v>
      </c>
      <c r="F409" t="s">
        <v>1142</v>
      </c>
      <c r="I409">
        <v>19000000</v>
      </c>
      <c r="K409" t="s">
        <v>1100</v>
      </c>
      <c r="L409" t="s">
        <v>1536</v>
      </c>
    </row>
    <row r="410" spans="1:12" ht="14.45">
      <c r="A410" s="3">
        <v>44207</v>
      </c>
      <c r="B410" t="s">
        <v>106</v>
      </c>
      <c r="C410" t="s">
        <v>1098</v>
      </c>
      <c r="D410" t="s">
        <v>170</v>
      </c>
      <c r="E410" t="s">
        <v>170</v>
      </c>
      <c r="F410" t="s">
        <v>1142</v>
      </c>
      <c r="I410">
        <v>26000000</v>
      </c>
      <c r="K410" t="s">
        <v>1100</v>
      </c>
      <c r="L410" t="s">
        <v>1537</v>
      </c>
    </row>
    <row r="411" spans="1:12" ht="14.45">
      <c r="A411" s="3">
        <v>44206</v>
      </c>
      <c r="B411" t="s">
        <v>106</v>
      </c>
      <c r="C411" t="s">
        <v>1098</v>
      </c>
      <c r="D411" t="s">
        <v>38</v>
      </c>
      <c r="E411" t="s">
        <v>38</v>
      </c>
      <c r="F411" t="s">
        <v>1407</v>
      </c>
      <c r="G411" t="s">
        <v>1408</v>
      </c>
      <c r="I411">
        <v>30000000</v>
      </c>
      <c r="K411" t="s">
        <v>1100</v>
      </c>
      <c r="L411" t="s">
        <v>1538</v>
      </c>
    </row>
    <row r="412" spans="1:12" ht="14.45">
      <c r="A412" s="3">
        <v>44204</v>
      </c>
      <c r="B412" t="s">
        <v>286</v>
      </c>
      <c r="C412" t="s">
        <v>1098</v>
      </c>
      <c r="D412" t="s">
        <v>38</v>
      </c>
      <c r="E412" t="s">
        <v>38</v>
      </c>
      <c r="F412" t="s">
        <v>1110</v>
      </c>
      <c r="I412">
        <v>10000000</v>
      </c>
      <c r="K412" t="s">
        <v>1100</v>
      </c>
      <c r="L412" t="s">
        <v>1539</v>
      </c>
    </row>
    <row r="413" spans="1:12" ht="14.45">
      <c r="A413" s="3">
        <v>44203</v>
      </c>
      <c r="B413" t="s">
        <v>186</v>
      </c>
      <c r="C413" t="s">
        <v>1098</v>
      </c>
      <c r="D413" t="s">
        <v>204</v>
      </c>
      <c r="E413" t="s">
        <v>204</v>
      </c>
      <c r="F413" t="s">
        <v>1176</v>
      </c>
      <c r="I413">
        <v>24000000</v>
      </c>
      <c r="K413" t="s">
        <v>1334</v>
      </c>
      <c r="L413" t="s">
        <v>1540</v>
      </c>
    </row>
    <row r="414" spans="1:12" ht="14.45">
      <c r="A414" s="3">
        <v>44203</v>
      </c>
      <c r="B414" t="s">
        <v>18</v>
      </c>
      <c r="C414" t="s">
        <v>1098</v>
      </c>
      <c r="D414" t="s">
        <v>38</v>
      </c>
      <c r="E414" t="s">
        <v>38</v>
      </c>
      <c r="F414" t="s">
        <v>1110</v>
      </c>
      <c r="I414">
        <v>1000000</v>
      </c>
      <c r="K414" t="s">
        <v>1100</v>
      </c>
      <c r="L414" t="s">
        <v>1541</v>
      </c>
    </row>
    <row r="415" spans="1:12" ht="14.45">
      <c r="A415" s="3">
        <v>44202</v>
      </c>
      <c r="B415" t="s">
        <v>232</v>
      </c>
      <c r="C415" t="s">
        <v>1098</v>
      </c>
      <c r="D415" t="s">
        <v>20</v>
      </c>
      <c r="E415" t="s">
        <v>20</v>
      </c>
      <c r="F415" t="s">
        <v>1119</v>
      </c>
      <c r="H415" t="s">
        <v>1542</v>
      </c>
      <c r="I415">
        <v>1000000</v>
      </c>
      <c r="K415" t="s">
        <v>1100</v>
      </c>
      <c r="L415" t="s">
        <v>1543</v>
      </c>
    </row>
    <row r="416" spans="1:12" ht="14.45">
      <c r="A416" s="3">
        <v>44202</v>
      </c>
      <c r="B416" t="s">
        <v>232</v>
      </c>
      <c r="C416" t="s">
        <v>1098</v>
      </c>
      <c r="D416" t="s">
        <v>204</v>
      </c>
      <c r="E416" t="s">
        <v>204</v>
      </c>
      <c r="F416" t="s">
        <v>1176</v>
      </c>
      <c r="I416">
        <v>14040000</v>
      </c>
      <c r="K416" t="s">
        <v>1100</v>
      </c>
      <c r="L416" t="s">
        <v>1344</v>
      </c>
    </row>
    <row r="417" spans="1:12" ht="14.45">
      <c r="A417" s="3">
        <v>44201</v>
      </c>
      <c r="B417" t="s">
        <v>436</v>
      </c>
      <c r="C417" t="s">
        <v>1098</v>
      </c>
      <c r="D417" t="s">
        <v>127</v>
      </c>
      <c r="E417" t="s">
        <v>128</v>
      </c>
      <c r="F417" t="s">
        <v>1102</v>
      </c>
      <c r="I417">
        <v>800000</v>
      </c>
      <c r="K417" t="s">
        <v>1100</v>
      </c>
      <c r="L417" t="s">
        <v>1544</v>
      </c>
    </row>
    <row r="418" spans="1:12" ht="14.45">
      <c r="A418" s="3">
        <v>44201</v>
      </c>
      <c r="B418" t="s">
        <v>619</v>
      </c>
      <c r="C418" t="s">
        <v>1098</v>
      </c>
      <c r="D418" t="s">
        <v>25</v>
      </c>
      <c r="E418" t="s">
        <v>25</v>
      </c>
      <c r="F418" t="s">
        <v>1199</v>
      </c>
      <c r="I418">
        <v>2000000</v>
      </c>
      <c r="K418" t="s">
        <v>1100</v>
      </c>
      <c r="L418" t="s">
        <v>1545</v>
      </c>
    </row>
    <row r="419" spans="1:12" ht="14.45">
      <c r="A419" s="3">
        <v>44201</v>
      </c>
      <c r="B419" t="s">
        <v>49</v>
      </c>
      <c r="C419" t="s">
        <v>1098</v>
      </c>
      <c r="D419" t="s">
        <v>20</v>
      </c>
      <c r="E419" t="s">
        <v>20</v>
      </c>
      <c r="F419" t="s">
        <v>1119</v>
      </c>
      <c r="I419">
        <v>3000000</v>
      </c>
      <c r="K419" t="s">
        <v>1100</v>
      </c>
      <c r="L419" t="s">
        <v>1546</v>
      </c>
    </row>
    <row r="420" spans="1:12" ht="14.45">
      <c r="A420" s="3">
        <v>44200</v>
      </c>
      <c r="B420" t="s">
        <v>334</v>
      </c>
      <c r="C420" t="s">
        <v>1098</v>
      </c>
      <c r="D420" t="s">
        <v>127</v>
      </c>
      <c r="E420" t="s">
        <v>128</v>
      </c>
      <c r="F420" t="s">
        <v>1102</v>
      </c>
      <c r="I420">
        <v>500000</v>
      </c>
      <c r="K420" t="s">
        <v>1100</v>
      </c>
      <c r="L420" t="s">
        <v>1547</v>
      </c>
    </row>
    <row r="421" spans="1:12" ht="14.45">
      <c r="A421" s="3">
        <v>44200</v>
      </c>
      <c r="B421" t="s">
        <v>286</v>
      </c>
      <c r="C421" t="s">
        <v>1191</v>
      </c>
      <c r="D421" t="s">
        <v>15</v>
      </c>
      <c r="E421" t="s">
        <v>15</v>
      </c>
      <c r="F421" t="s">
        <v>1125</v>
      </c>
      <c r="I421">
        <v>5000000</v>
      </c>
      <c r="K421" t="s">
        <v>1100</v>
      </c>
      <c r="L421" t="s">
        <v>1548</v>
      </c>
    </row>
    <row r="422" spans="1:12" ht="14.45">
      <c r="A422" s="3">
        <v>44200</v>
      </c>
      <c r="B422" t="s">
        <v>143</v>
      </c>
      <c r="C422" t="s">
        <v>1098</v>
      </c>
      <c r="D422" t="s">
        <v>20</v>
      </c>
      <c r="E422" t="s">
        <v>20</v>
      </c>
      <c r="F422" t="s">
        <v>1119</v>
      </c>
      <c r="I422">
        <v>20000000</v>
      </c>
      <c r="K422" t="s">
        <v>1100</v>
      </c>
      <c r="L422" t="s">
        <v>1549</v>
      </c>
    </row>
    <row r="423" spans="1:12" ht="14.45">
      <c r="A423" s="3">
        <v>44200</v>
      </c>
      <c r="B423" t="s">
        <v>110</v>
      </c>
      <c r="C423" t="s">
        <v>1098</v>
      </c>
      <c r="D423" t="s">
        <v>204</v>
      </c>
      <c r="E423" t="s">
        <v>204</v>
      </c>
      <c r="F423" t="s">
        <v>1176</v>
      </c>
      <c r="G423" t="s">
        <v>1550</v>
      </c>
      <c r="I423">
        <v>30000000</v>
      </c>
      <c r="K423" t="s">
        <v>1100</v>
      </c>
      <c r="L423" t="s">
        <v>1551</v>
      </c>
    </row>
    <row r="424" spans="1:12" ht="14.45">
      <c r="A424" s="3">
        <v>44195</v>
      </c>
      <c r="B424" t="s">
        <v>340</v>
      </c>
      <c r="C424" t="s">
        <v>1098</v>
      </c>
      <c r="D424" t="s">
        <v>25</v>
      </c>
      <c r="E424" t="s">
        <v>25</v>
      </c>
      <c r="F424" t="s">
        <v>1199</v>
      </c>
      <c r="I424">
        <v>5200000</v>
      </c>
      <c r="K424" t="s">
        <v>1100</v>
      </c>
      <c r="L424" t="s">
        <v>596</v>
      </c>
    </row>
    <row r="425" spans="1:12" ht="14.45">
      <c r="A425" s="3">
        <v>44195</v>
      </c>
      <c r="B425" t="s">
        <v>251</v>
      </c>
      <c r="C425" t="s">
        <v>1098</v>
      </c>
      <c r="D425" t="s">
        <v>147</v>
      </c>
      <c r="E425" t="s">
        <v>148</v>
      </c>
      <c r="F425" t="s">
        <v>1174</v>
      </c>
      <c r="I425">
        <v>9000000</v>
      </c>
      <c r="K425" t="s">
        <v>1100</v>
      </c>
      <c r="L425" t="s">
        <v>1552</v>
      </c>
    </row>
    <row r="426" spans="1:12" ht="14.45">
      <c r="A426" s="3">
        <v>44195</v>
      </c>
      <c r="B426" t="s">
        <v>299</v>
      </c>
      <c r="C426" t="s">
        <v>1098</v>
      </c>
      <c r="D426" t="s">
        <v>20</v>
      </c>
      <c r="E426" t="s">
        <v>20</v>
      </c>
      <c r="F426" t="s">
        <v>1119</v>
      </c>
      <c r="I426">
        <v>5500000</v>
      </c>
      <c r="K426" t="s">
        <v>1100</v>
      </c>
      <c r="L426" t="s">
        <v>1375</v>
      </c>
    </row>
    <row r="427" spans="1:12" ht="14.45">
      <c r="A427" s="3">
        <v>44195</v>
      </c>
      <c r="B427" t="s">
        <v>214</v>
      </c>
      <c r="C427" t="s">
        <v>1098</v>
      </c>
      <c r="D427" t="s">
        <v>95</v>
      </c>
      <c r="E427" t="s">
        <v>95</v>
      </c>
      <c r="F427" t="s">
        <v>1099</v>
      </c>
      <c r="I427">
        <v>5000000</v>
      </c>
      <c r="K427" t="s">
        <v>1100</v>
      </c>
      <c r="L427" t="s">
        <v>1553</v>
      </c>
    </row>
    <row r="428" spans="1:12" ht="14.45">
      <c r="A428" s="3">
        <v>44195</v>
      </c>
      <c r="B428" t="s">
        <v>214</v>
      </c>
      <c r="C428" t="s">
        <v>1098</v>
      </c>
      <c r="D428" t="s">
        <v>204</v>
      </c>
      <c r="E428" t="s">
        <v>35</v>
      </c>
      <c r="F428" t="s">
        <v>1176</v>
      </c>
      <c r="I428">
        <v>10000000</v>
      </c>
      <c r="K428" t="s">
        <v>1100</v>
      </c>
      <c r="L428" t="s">
        <v>1554</v>
      </c>
    </row>
    <row r="429" spans="1:12" ht="14.45">
      <c r="A429" s="3">
        <v>44195</v>
      </c>
      <c r="B429" t="s">
        <v>239</v>
      </c>
      <c r="C429" t="s">
        <v>1098</v>
      </c>
      <c r="D429" t="s">
        <v>170</v>
      </c>
      <c r="E429" t="s">
        <v>170</v>
      </c>
      <c r="F429" t="s">
        <v>1142</v>
      </c>
      <c r="G429" t="s">
        <v>1555</v>
      </c>
      <c r="I429">
        <v>1900000</v>
      </c>
      <c r="K429" t="s">
        <v>1100</v>
      </c>
      <c r="L429" t="s">
        <v>1556</v>
      </c>
    </row>
    <row r="430" spans="1:12" ht="14.45">
      <c r="A430" s="3">
        <v>44195</v>
      </c>
      <c r="B430" t="s">
        <v>239</v>
      </c>
      <c r="C430" t="s">
        <v>1114</v>
      </c>
      <c r="D430" t="s">
        <v>170</v>
      </c>
      <c r="E430" t="s">
        <v>170</v>
      </c>
      <c r="F430" t="s">
        <v>1142</v>
      </c>
      <c r="G430" t="s">
        <v>1555</v>
      </c>
      <c r="I430">
        <v>3100000</v>
      </c>
      <c r="K430" t="s">
        <v>1100</v>
      </c>
      <c r="L430" t="s">
        <v>1557</v>
      </c>
    </row>
    <row r="431" spans="1:12" ht="14.45">
      <c r="A431" s="3">
        <v>44194</v>
      </c>
      <c r="B431" t="s">
        <v>112</v>
      </c>
      <c r="C431" t="s">
        <v>1098</v>
      </c>
      <c r="D431" t="s">
        <v>25</v>
      </c>
      <c r="E431" t="s">
        <v>25</v>
      </c>
      <c r="F431" t="s">
        <v>1199</v>
      </c>
      <c r="I431">
        <v>10000000</v>
      </c>
      <c r="K431" t="s">
        <v>1100</v>
      </c>
      <c r="L431" t="s">
        <v>1558</v>
      </c>
    </row>
    <row r="432" spans="1:12" ht="14.45">
      <c r="A432" s="3">
        <v>44193</v>
      </c>
      <c r="B432" t="s">
        <v>116</v>
      </c>
      <c r="C432" t="s">
        <v>1098</v>
      </c>
      <c r="D432" t="s">
        <v>127</v>
      </c>
      <c r="E432" t="s">
        <v>128</v>
      </c>
      <c r="F432" t="s">
        <v>1102</v>
      </c>
      <c r="I432">
        <v>50000000</v>
      </c>
      <c r="K432" t="s">
        <v>1100</v>
      </c>
      <c r="L432" t="s">
        <v>1559</v>
      </c>
    </row>
    <row r="433" spans="1:12" ht="14.45">
      <c r="A433" s="3">
        <v>44193</v>
      </c>
      <c r="B433" t="s">
        <v>167</v>
      </c>
      <c r="C433" t="s">
        <v>1098</v>
      </c>
      <c r="D433" t="s">
        <v>127</v>
      </c>
      <c r="E433" t="s">
        <v>128</v>
      </c>
      <c r="F433" t="s">
        <v>1102</v>
      </c>
      <c r="I433">
        <v>10000000</v>
      </c>
      <c r="K433" t="s">
        <v>1100</v>
      </c>
      <c r="L433" t="s">
        <v>1560</v>
      </c>
    </row>
    <row r="434" spans="1:12" ht="14.45">
      <c r="A434" s="3">
        <v>44190</v>
      </c>
      <c r="B434" t="s">
        <v>53</v>
      </c>
      <c r="C434" t="s">
        <v>1098</v>
      </c>
      <c r="D434" t="s">
        <v>127</v>
      </c>
      <c r="E434" t="s">
        <v>128</v>
      </c>
      <c r="F434" t="s">
        <v>1102</v>
      </c>
      <c r="I434">
        <v>90000000</v>
      </c>
      <c r="J434">
        <v>30000000</v>
      </c>
      <c r="K434" t="s">
        <v>1100</v>
      </c>
      <c r="L434" t="s">
        <v>1561</v>
      </c>
    </row>
    <row r="435" spans="1:12" ht="14.45">
      <c r="A435" s="3">
        <v>44186</v>
      </c>
      <c r="B435" t="s">
        <v>154</v>
      </c>
      <c r="C435" t="s">
        <v>1098</v>
      </c>
      <c r="D435" t="s">
        <v>127</v>
      </c>
      <c r="E435" t="s">
        <v>128</v>
      </c>
      <c r="F435" t="s">
        <v>1102</v>
      </c>
      <c r="I435">
        <v>1500000</v>
      </c>
      <c r="K435" t="s">
        <v>1100</v>
      </c>
      <c r="L435" t="s">
        <v>1562</v>
      </c>
    </row>
    <row r="436" spans="1:12" ht="14.45">
      <c r="A436" s="3">
        <v>44186</v>
      </c>
      <c r="B436" t="s">
        <v>193</v>
      </c>
      <c r="C436" t="s">
        <v>1098</v>
      </c>
      <c r="D436" t="s">
        <v>25</v>
      </c>
      <c r="E436" t="s">
        <v>25</v>
      </c>
      <c r="F436" t="s">
        <v>1199</v>
      </c>
      <c r="I436">
        <v>2000000</v>
      </c>
      <c r="K436" t="s">
        <v>1100</v>
      </c>
      <c r="L436" t="s">
        <v>1563</v>
      </c>
    </row>
    <row r="437" spans="1:12" ht="14.45">
      <c r="A437" s="3">
        <v>44186</v>
      </c>
      <c r="B437" t="s">
        <v>13</v>
      </c>
      <c r="C437" t="s">
        <v>1098</v>
      </c>
      <c r="D437" t="s">
        <v>170</v>
      </c>
      <c r="E437" t="s">
        <v>455</v>
      </c>
      <c r="F437" t="s">
        <v>1142</v>
      </c>
      <c r="I437">
        <v>12000000</v>
      </c>
      <c r="K437" t="s">
        <v>1100</v>
      </c>
      <c r="L437" t="s">
        <v>1564</v>
      </c>
    </row>
    <row r="438" spans="1:12" ht="14.45">
      <c r="A438" s="3">
        <v>44186</v>
      </c>
      <c r="B438" t="s">
        <v>13</v>
      </c>
      <c r="C438" t="s">
        <v>1098</v>
      </c>
      <c r="D438" t="s">
        <v>25</v>
      </c>
      <c r="E438" t="s">
        <v>25</v>
      </c>
      <c r="F438" t="s">
        <v>1199</v>
      </c>
      <c r="G438" t="s">
        <v>220</v>
      </c>
      <c r="I438">
        <v>6400000</v>
      </c>
      <c r="K438" t="s">
        <v>1100</v>
      </c>
      <c r="L438" t="s">
        <v>1565</v>
      </c>
    </row>
    <row r="439" spans="1:12" ht="14.45">
      <c r="A439" s="3">
        <v>44186</v>
      </c>
      <c r="B439" t="s">
        <v>13</v>
      </c>
      <c r="C439" t="s">
        <v>1098</v>
      </c>
      <c r="D439" t="s">
        <v>204</v>
      </c>
      <c r="E439" t="s">
        <v>204</v>
      </c>
      <c r="F439" t="s">
        <v>1176</v>
      </c>
      <c r="G439" t="s">
        <v>1566</v>
      </c>
      <c r="I439">
        <v>6400000</v>
      </c>
      <c r="K439" t="s">
        <v>1100</v>
      </c>
      <c r="L439" t="s">
        <v>1567</v>
      </c>
    </row>
    <row r="440" spans="1:12" ht="14.45">
      <c r="A440" s="3">
        <v>44185</v>
      </c>
      <c r="B440" t="s">
        <v>254</v>
      </c>
      <c r="C440" t="s">
        <v>1098</v>
      </c>
      <c r="D440" t="s">
        <v>127</v>
      </c>
      <c r="E440" t="s">
        <v>128</v>
      </c>
      <c r="F440" t="s">
        <v>1102</v>
      </c>
      <c r="I440">
        <v>4370000</v>
      </c>
      <c r="K440" t="s">
        <v>1100</v>
      </c>
      <c r="L440" t="s">
        <v>1568</v>
      </c>
    </row>
    <row r="441" spans="1:12" ht="14.45">
      <c r="A441" s="3">
        <v>44183</v>
      </c>
      <c r="B441" t="s">
        <v>251</v>
      </c>
      <c r="C441" t="s">
        <v>1098</v>
      </c>
      <c r="D441" t="s">
        <v>127</v>
      </c>
      <c r="E441" t="s">
        <v>128</v>
      </c>
      <c r="F441" t="s">
        <v>1102</v>
      </c>
      <c r="H441" t="s">
        <v>1569</v>
      </c>
      <c r="I441">
        <v>9999990</v>
      </c>
      <c r="K441" t="s">
        <v>1100</v>
      </c>
      <c r="L441" t="s">
        <v>1570</v>
      </c>
    </row>
    <row r="442" spans="1:12" ht="14.45">
      <c r="A442" s="3">
        <v>44183</v>
      </c>
      <c r="B442" t="s">
        <v>251</v>
      </c>
      <c r="C442" t="s">
        <v>1098</v>
      </c>
      <c r="D442" t="s">
        <v>204</v>
      </c>
      <c r="E442" t="s">
        <v>204</v>
      </c>
      <c r="F442" t="s">
        <v>1176</v>
      </c>
      <c r="H442" t="s">
        <v>1571</v>
      </c>
      <c r="I442">
        <v>9984000</v>
      </c>
      <c r="K442" t="s">
        <v>1100</v>
      </c>
      <c r="L442" t="s">
        <v>1572</v>
      </c>
    </row>
    <row r="443" spans="1:12" ht="14.45">
      <c r="A443" s="3">
        <v>44182</v>
      </c>
      <c r="B443" t="s">
        <v>211</v>
      </c>
      <c r="C443" t="s">
        <v>1098</v>
      </c>
      <c r="D443" t="s">
        <v>147</v>
      </c>
      <c r="E443" t="s">
        <v>148</v>
      </c>
      <c r="F443" t="s">
        <v>1174</v>
      </c>
      <c r="I443">
        <v>4000000</v>
      </c>
      <c r="K443" t="s">
        <v>1100</v>
      </c>
      <c r="L443" t="s">
        <v>1573</v>
      </c>
    </row>
    <row r="444" spans="1:12" ht="14.45">
      <c r="A444" s="3">
        <v>44182</v>
      </c>
      <c r="B444" t="s">
        <v>211</v>
      </c>
      <c r="C444" t="s">
        <v>1098</v>
      </c>
      <c r="D444" t="s">
        <v>127</v>
      </c>
      <c r="E444" t="s">
        <v>128</v>
      </c>
      <c r="F444" t="s">
        <v>1102</v>
      </c>
      <c r="I444">
        <v>10000000</v>
      </c>
      <c r="K444" t="s">
        <v>1100</v>
      </c>
      <c r="L444" t="s">
        <v>1574</v>
      </c>
    </row>
    <row r="445" spans="1:12" ht="14.45">
      <c r="A445" s="3">
        <v>44182</v>
      </c>
      <c r="B445" t="s">
        <v>211</v>
      </c>
      <c r="C445" t="s">
        <v>1098</v>
      </c>
      <c r="D445" t="s">
        <v>170</v>
      </c>
      <c r="E445" t="s">
        <v>170</v>
      </c>
      <c r="F445" t="s">
        <v>1142</v>
      </c>
      <c r="I445">
        <v>60000000</v>
      </c>
      <c r="K445" t="s">
        <v>1100</v>
      </c>
      <c r="L445" t="s">
        <v>1575</v>
      </c>
    </row>
    <row r="446" spans="1:12" ht="14.45">
      <c r="A446" s="3">
        <v>44182</v>
      </c>
      <c r="B446" t="s">
        <v>211</v>
      </c>
      <c r="C446" t="s">
        <v>1098</v>
      </c>
      <c r="D446" t="s">
        <v>204</v>
      </c>
      <c r="E446" t="s">
        <v>204</v>
      </c>
      <c r="F446" t="s">
        <v>1176</v>
      </c>
      <c r="I446">
        <v>4000000</v>
      </c>
      <c r="K446" t="s">
        <v>1100</v>
      </c>
      <c r="L446" t="s">
        <v>1573</v>
      </c>
    </row>
    <row r="447" spans="1:12" ht="14.45">
      <c r="A447" s="3">
        <v>44181</v>
      </c>
      <c r="B447" t="s">
        <v>276</v>
      </c>
      <c r="C447" t="s">
        <v>1114</v>
      </c>
      <c r="D447" t="s">
        <v>127</v>
      </c>
      <c r="E447" t="s">
        <v>128</v>
      </c>
      <c r="F447" t="s">
        <v>1102</v>
      </c>
      <c r="G447" t="s">
        <v>567</v>
      </c>
      <c r="I447">
        <v>100000000</v>
      </c>
      <c r="K447" t="s">
        <v>1100</v>
      </c>
      <c r="L447" t="s">
        <v>1576</v>
      </c>
    </row>
    <row r="448" spans="1:12" ht="14.45">
      <c r="A448" s="3">
        <v>44181</v>
      </c>
      <c r="B448" t="s">
        <v>27</v>
      </c>
      <c r="C448" t="s">
        <v>1098</v>
      </c>
      <c r="D448" t="s">
        <v>10</v>
      </c>
      <c r="E448" t="s">
        <v>10</v>
      </c>
      <c r="F448" t="s">
        <v>1107</v>
      </c>
      <c r="I448">
        <v>10720000</v>
      </c>
      <c r="K448" t="s">
        <v>1100</v>
      </c>
      <c r="L448" t="s">
        <v>1577</v>
      </c>
    </row>
    <row r="449" spans="1:12" ht="14.45">
      <c r="A449" s="3">
        <v>44181</v>
      </c>
      <c r="B449" t="s">
        <v>27</v>
      </c>
      <c r="C449" t="s">
        <v>1098</v>
      </c>
      <c r="D449" t="s">
        <v>204</v>
      </c>
      <c r="E449" t="s">
        <v>204</v>
      </c>
      <c r="F449" t="s">
        <v>1176</v>
      </c>
      <c r="I449">
        <v>7600000</v>
      </c>
      <c r="K449" t="s">
        <v>1100</v>
      </c>
      <c r="L449" t="s">
        <v>1577</v>
      </c>
    </row>
    <row r="450" spans="1:12" ht="14.45">
      <c r="A450" s="3">
        <v>44180</v>
      </c>
      <c r="B450" t="s">
        <v>43</v>
      </c>
      <c r="C450" t="s">
        <v>1098</v>
      </c>
      <c r="D450" t="s">
        <v>147</v>
      </c>
      <c r="E450" t="s">
        <v>148</v>
      </c>
      <c r="F450" t="s">
        <v>1174</v>
      </c>
      <c r="I450">
        <v>22000000</v>
      </c>
      <c r="K450" t="s">
        <v>1100</v>
      </c>
      <c r="L450" t="s">
        <v>1578</v>
      </c>
    </row>
    <row r="451" spans="1:12" ht="14.45">
      <c r="A451" s="3">
        <v>44180</v>
      </c>
      <c r="B451" t="s">
        <v>43</v>
      </c>
      <c r="C451" t="s">
        <v>1098</v>
      </c>
      <c r="D451" t="s">
        <v>677</v>
      </c>
      <c r="E451" t="s">
        <v>1490</v>
      </c>
      <c r="F451" t="s">
        <v>1579</v>
      </c>
      <c r="I451">
        <v>35000000</v>
      </c>
      <c r="K451" t="s">
        <v>1230</v>
      </c>
      <c r="L451" t="s">
        <v>1580</v>
      </c>
    </row>
    <row r="452" spans="1:12" ht="14.45">
      <c r="A452" s="3">
        <v>44180</v>
      </c>
      <c r="B452" t="s">
        <v>43</v>
      </c>
      <c r="C452" t="s">
        <v>1098</v>
      </c>
      <c r="D452" t="s">
        <v>10</v>
      </c>
      <c r="E452" t="s">
        <v>10</v>
      </c>
      <c r="F452" t="s">
        <v>1107</v>
      </c>
      <c r="I452">
        <v>10000000</v>
      </c>
      <c r="K452" t="s">
        <v>1183</v>
      </c>
      <c r="L452" t="s">
        <v>1578</v>
      </c>
    </row>
    <row r="453" spans="1:12" ht="14.45">
      <c r="A453" s="3">
        <v>44180</v>
      </c>
      <c r="B453" t="s">
        <v>43</v>
      </c>
      <c r="C453" t="s">
        <v>1098</v>
      </c>
      <c r="D453" t="s">
        <v>95</v>
      </c>
      <c r="E453" t="s">
        <v>95</v>
      </c>
      <c r="F453" t="s">
        <v>1099</v>
      </c>
      <c r="I453">
        <v>39000000</v>
      </c>
      <c r="K453" t="s">
        <v>1183</v>
      </c>
      <c r="L453" t="s">
        <v>1578</v>
      </c>
    </row>
    <row r="454" spans="1:12" ht="14.45">
      <c r="A454" s="3">
        <v>44180</v>
      </c>
      <c r="B454" t="s">
        <v>47</v>
      </c>
      <c r="C454" t="s">
        <v>1098</v>
      </c>
      <c r="D454" t="s">
        <v>127</v>
      </c>
      <c r="E454" t="s">
        <v>128</v>
      </c>
      <c r="F454" t="s">
        <v>1102</v>
      </c>
      <c r="I454">
        <v>2000000</v>
      </c>
      <c r="K454" t="s">
        <v>1100</v>
      </c>
      <c r="L454" t="s">
        <v>1581</v>
      </c>
    </row>
    <row r="455" spans="1:12" ht="14.45">
      <c r="A455" s="3">
        <v>44179</v>
      </c>
      <c r="B455" t="s">
        <v>116</v>
      </c>
      <c r="C455" t="s">
        <v>1098</v>
      </c>
      <c r="D455" t="s">
        <v>38</v>
      </c>
      <c r="E455" t="s">
        <v>38</v>
      </c>
      <c r="F455" t="s">
        <v>1407</v>
      </c>
      <c r="I455">
        <v>50000000</v>
      </c>
      <c r="J455">
        <v>80000000</v>
      </c>
      <c r="K455" t="s">
        <v>1100</v>
      </c>
      <c r="L455" t="s">
        <v>1582</v>
      </c>
    </row>
    <row r="456" spans="1:12" ht="14.45">
      <c r="A456" s="3">
        <v>44179</v>
      </c>
      <c r="B456" t="s">
        <v>8</v>
      </c>
      <c r="C456" t="s">
        <v>1098</v>
      </c>
      <c r="D456" t="s">
        <v>170</v>
      </c>
      <c r="E456" t="s">
        <v>170</v>
      </c>
      <c r="F456" t="s">
        <v>1142</v>
      </c>
      <c r="I456">
        <v>200000</v>
      </c>
      <c r="K456" t="s">
        <v>1100</v>
      </c>
      <c r="L456" t="s">
        <v>1583</v>
      </c>
    </row>
    <row r="457" spans="1:12" ht="14.45">
      <c r="A457" s="3">
        <v>44179</v>
      </c>
      <c r="B457" t="s">
        <v>8</v>
      </c>
      <c r="C457" t="s">
        <v>1191</v>
      </c>
      <c r="D457" t="s">
        <v>170</v>
      </c>
      <c r="E457" t="s">
        <v>170</v>
      </c>
      <c r="F457" t="s">
        <v>1142</v>
      </c>
      <c r="I457">
        <v>101000</v>
      </c>
      <c r="K457" t="s">
        <v>1100</v>
      </c>
      <c r="L457" t="s">
        <v>1583</v>
      </c>
    </row>
    <row r="458" spans="1:12" ht="14.45">
      <c r="A458" s="3">
        <v>44176</v>
      </c>
      <c r="B458" t="s">
        <v>508</v>
      </c>
      <c r="C458" t="s">
        <v>1098</v>
      </c>
      <c r="D458" t="s">
        <v>127</v>
      </c>
      <c r="E458" t="s">
        <v>128</v>
      </c>
      <c r="F458" t="s">
        <v>1102</v>
      </c>
      <c r="G458" t="s">
        <v>762</v>
      </c>
      <c r="I458">
        <v>7500000</v>
      </c>
      <c r="K458" t="s">
        <v>1100</v>
      </c>
      <c r="L458" t="s">
        <v>1584</v>
      </c>
    </row>
    <row r="459" spans="1:12" ht="14.45">
      <c r="A459" s="3">
        <v>44176</v>
      </c>
      <c r="B459" t="s">
        <v>508</v>
      </c>
      <c r="C459" t="s">
        <v>1098</v>
      </c>
      <c r="D459" t="s">
        <v>170</v>
      </c>
      <c r="E459" t="s">
        <v>170</v>
      </c>
      <c r="F459" t="s">
        <v>1142</v>
      </c>
      <c r="I459">
        <v>7500000</v>
      </c>
      <c r="K459" t="s">
        <v>1100</v>
      </c>
      <c r="L459" t="s">
        <v>1584</v>
      </c>
    </row>
    <row r="460" spans="1:12" ht="14.45">
      <c r="A460" s="3">
        <v>44176</v>
      </c>
      <c r="B460" t="s">
        <v>508</v>
      </c>
      <c r="C460" t="s">
        <v>1098</v>
      </c>
      <c r="D460" t="s">
        <v>204</v>
      </c>
      <c r="E460" t="s">
        <v>204</v>
      </c>
      <c r="F460" t="s">
        <v>1176</v>
      </c>
      <c r="I460">
        <v>7500000</v>
      </c>
      <c r="K460" t="s">
        <v>1183</v>
      </c>
      <c r="L460" t="s">
        <v>1585</v>
      </c>
    </row>
    <row r="461" spans="1:12" ht="14.45">
      <c r="A461" s="3">
        <v>44175</v>
      </c>
      <c r="B461" t="s">
        <v>96</v>
      </c>
      <c r="C461" t="s">
        <v>1098</v>
      </c>
      <c r="D461" t="s">
        <v>25</v>
      </c>
      <c r="E461" t="s">
        <v>1586</v>
      </c>
      <c r="F461" t="s">
        <v>1199</v>
      </c>
      <c r="I461">
        <v>20000000</v>
      </c>
      <c r="K461" t="s">
        <v>1100</v>
      </c>
      <c r="L461" t="s">
        <v>1457</v>
      </c>
    </row>
    <row r="462" spans="1:12" ht="14.45">
      <c r="A462" s="3">
        <v>44172</v>
      </c>
      <c r="B462" t="s">
        <v>34</v>
      </c>
      <c r="C462" t="s">
        <v>1098</v>
      </c>
      <c r="D462" t="s">
        <v>147</v>
      </c>
      <c r="E462" t="s">
        <v>148</v>
      </c>
      <c r="F462" t="s">
        <v>1174</v>
      </c>
      <c r="I462">
        <v>6000000</v>
      </c>
      <c r="K462" t="s">
        <v>1100</v>
      </c>
      <c r="L462" t="s">
        <v>1587</v>
      </c>
    </row>
    <row r="463" spans="1:12" ht="14.45">
      <c r="A463" s="3">
        <v>44172</v>
      </c>
      <c r="B463" t="s">
        <v>34</v>
      </c>
      <c r="C463" t="s">
        <v>1098</v>
      </c>
      <c r="D463" t="s">
        <v>127</v>
      </c>
      <c r="E463" t="s">
        <v>128</v>
      </c>
      <c r="F463" t="s">
        <v>1102</v>
      </c>
      <c r="I463">
        <v>26000000</v>
      </c>
      <c r="K463" t="s">
        <v>1100</v>
      </c>
      <c r="L463" t="s">
        <v>1588</v>
      </c>
    </row>
    <row r="464" spans="1:12" ht="14.45">
      <c r="A464" s="3">
        <v>44172</v>
      </c>
      <c r="B464" t="s">
        <v>34</v>
      </c>
      <c r="C464" t="s">
        <v>1098</v>
      </c>
      <c r="D464" t="s">
        <v>204</v>
      </c>
      <c r="E464" t="s">
        <v>204</v>
      </c>
      <c r="F464" t="s">
        <v>1176</v>
      </c>
      <c r="I464">
        <v>20000000</v>
      </c>
      <c r="K464" t="s">
        <v>1100</v>
      </c>
      <c r="L464" t="s">
        <v>1587</v>
      </c>
    </row>
    <row r="465" spans="1:12" ht="14.45">
      <c r="A465" s="3">
        <v>44162</v>
      </c>
      <c r="B465" t="s">
        <v>13</v>
      </c>
      <c r="C465" t="s">
        <v>1098</v>
      </c>
      <c r="D465" t="s">
        <v>127</v>
      </c>
      <c r="E465" t="s">
        <v>128</v>
      </c>
      <c r="F465" t="s">
        <v>1102</v>
      </c>
      <c r="I465">
        <v>44800000</v>
      </c>
      <c r="K465" t="s">
        <v>1100</v>
      </c>
      <c r="L465" t="s">
        <v>1589</v>
      </c>
    </row>
    <row r="466" spans="1:12" ht="14.45">
      <c r="A466" s="3">
        <v>44161</v>
      </c>
      <c r="B466" t="s">
        <v>257</v>
      </c>
      <c r="C466" t="s">
        <v>1098</v>
      </c>
      <c r="D466" t="s">
        <v>170</v>
      </c>
      <c r="E466" t="s">
        <v>170</v>
      </c>
      <c r="F466" t="s">
        <v>1142</v>
      </c>
      <c r="I466">
        <v>2000000</v>
      </c>
      <c r="K466" t="s">
        <v>1100</v>
      </c>
      <c r="L466" t="s">
        <v>1590</v>
      </c>
    </row>
    <row r="467" spans="1:12" ht="14.45">
      <c r="A467" s="3">
        <v>44161</v>
      </c>
      <c r="B467" t="s">
        <v>257</v>
      </c>
      <c r="C467" t="s">
        <v>1098</v>
      </c>
      <c r="D467" t="s">
        <v>204</v>
      </c>
      <c r="E467" t="s">
        <v>289</v>
      </c>
      <c r="F467" t="s">
        <v>1176</v>
      </c>
      <c r="H467" t="s">
        <v>1591</v>
      </c>
      <c r="I467">
        <v>61000000</v>
      </c>
      <c r="K467" t="s">
        <v>1100</v>
      </c>
      <c r="L467" t="s">
        <v>1592</v>
      </c>
    </row>
    <row r="468" spans="1:12" ht="14.45">
      <c r="A468" s="3">
        <v>44160</v>
      </c>
      <c r="B468" t="s">
        <v>1593</v>
      </c>
      <c r="C468" t="s">
        <v>1098</v>
      </c>
      <c r="D468" t="s">
        <v>1287</v>
      </c>
      <c r="E468" t="s">
        <v>1287</v>
      </c>
      <c r="F468" t="s">
        <v>1288</v>
      </c>
      <c r="H468" t="s">
        <v>1594</v>
      </c>
      <c r="I468">
        <v>140000000</v>
      </c>
      <c r="K468" t="s">
        <v>1100</v>
      </c>
      <c r="L468" t="s">
        <v>1595</v>
      </c>
    </row>
    <row r="469" spans="1:12" ht="14.45">
      <c r="A469" s="3">
        <v>44160</v>
      </c>
      <c r="B469" t="s">
        <v>432</v>
      </c>
      <c r="C469" t="s">
        <v>1098</v>
      </c>
      <c r="D469" t="s">
        <v>204</v>
      </c>
      <c r="E469" t="s">
        <v>204</v>
      </c>
      <c r="F469" t="s">
        <v>1176</v>
      </c>
      <c r="I469">
        <v>2000000</v>
      </c>
      <c r="K469" t="s">
        <v>1100</v>
      </c>
      <c r="L469" t="s">
        <v>1596</v>
      </c>
    </row>
    <row r="470" spans="1:12" ht="14.45">
      <c r="A470" s="3">
        <v>44160</v>
      </c>
      <c r="B470" t="s">
        <v>359</v>
      </c>
      <c r="C470" t="s">
        <v>1098</v>
      </c>
      <c r="D470" t="s">
        <v>127</v>
      </c>
      <c r="E470" t="s">
        <v>128</v>
      </c>
      <c r="F470" t="s">
        <v>1102</v>
      </c>
      <c r="I470">
        <v>7000000</v>
      </c>
      <c r="K470" t="s">
        <v>1100</v>
      </c>
      <c r="L470" t="s">
        <v>1597</v>
      </c>
    </row>
    <row r="471" spans="1:12" ht="14.45">
      <c r="A471" s="3">
        <v>44160</v>
      </c>
      <c r="B471" t="s">
        <v>53</v>
      </c>
      <c r="C471" t="s">
        <v>1098</v>
      </c>
      <c r="D471" t="s">
        <v>170</v>
      </c>
      <c r="E471" t="s">
        <v>170</v>
      </c>
      <c r="F471" t="s">
        <v>1142</v>
      </c>
      <c r="I471">
        <v>100000000</v>
      </c>
      <c r="K471" t="s">
        <v>1100</v>
      </c>
      <c r="L471" t="s">
        <v>1598</v>
      </c>
    </row>
    <row r="472" spans="1:12" ht="14.45">
      <c r="A472" s="3">
        <v>44159</v>
      </c>
      <c r="B472" t="s">
        <v>1126</v>
      </c>
      <c r="C472" t="s">
        <v>1127</v>
      </c>
      <c r="D472" t="s">
        <v>95</v>
      </c>
      <c r="E472" t="s">
        <v>95</v>
      </c>
      <c r="F472" t="s">
        <v>1099</v>
      </c>
      <c r="I472">
        <v>160000000</v>
      </c>
      <c r="K472" t="s">
        <v>1100</v>
      </c>
      <c r="L472" t="s">
        <v>1599</v>
      </c>
    </row>
    <row r="473" spans="1:12" ht="14.45">
      <c r="A473" s="3">
        <v>44158</v>
      </c>
      <c r="B473" t="s">
        <v>597</v>
      </c>
      <c r="C473" t="s">
        <v>1098</v>
      </c>
      <c r="D473" t="s">
        <v>204</v>
      </c>
      <c r="E473" t="s">
        <v>204</v>
      </c>
      <c r="F473" t="s">
        <v>1176</v>
      </c>
      <c r="H473" t="s">
        <v>1600</v>
      </c>
      <c r="I473">
        <v>10000000</v>
      </c>
      <c r="K473" t="s">
        <v>1100</v>
      </c>
      <c r="L473" t="s">
        <v>1601</v>
      </c>
    </row>
    <row r="474" spans="1:12" ht="14.45">
      <c r="A474" s="3">
        <v>44155</v>
      </c>
      <c r="B474" t="s">
        <v>601</v>
      </c>
      <c r="C474" t="s">
        <v>1098</v>
      </c>
      <c r="D474" t="s">
        <v>204</v>
      </c>
      <c r="E474" t="s">
        <v>204</v>
      </c>
      <c r="F474" t="s">
        <v>1176</v>
      </c>
      <c r="I474">
        <v>10000000</v>
      </c>
      <c r="K474" t="s">
        <v>1100</v>
      </c>
      <c r="L474" t="s">
        <v>1602</v>
      </c>
    </row>
    <row r="475" spans="1:12" ht="14.45">
      <c r="A475" s="3">
        <v>44154</v>
      </c>
      <c r="B475" t="s">
        <v>27</v>
      </c>
      <c r="C475" t="s">
        <v>1098</v>
      </c>
      <c r="D475" t="s">
        <v>147</v>
      </c>
      <c r="E475" t="s">
        <v>148</v>
      </c>
      <c r="F475" t="s">
        <v>1174</v>
      </c>
      <c r="I475">
        <v>2000000</v>
      </c>
      <c r="J475">
        <v>3000000</v>
      </c>
      <c r="K475" t="s">
        <v>1100</v>
      </c>
      <c r="L475" t="s">
        <v>1603</v>
      </c>
    </row>
    <row r="476" spans="1:12" ht="14.45">
      <c r="A476" s="3">
        <v>44153</v>
      </c>
      <c r="B476" t="s">
        <v>359</v>
      </c>
      <c r="C476" t="s">
        <v>1098</v>
      </c>
      <c r="D476" t="s">
        <v>204</v>
      </c>
      <c r="E476" t="s">
        <v>204</v>
      </c>
      <c r="F476" t="s">
        <v>1176</v>
      </c>
      <c r="H476" t="s">
        <v>1604</v>
      </c>
      <c r="I476">
        <v>1090000</v>
      </c>
      <c r="K476" t="s">
        <v>1100</v>
      </c>
      <c r="L476" t="s">
        <v>1605</v>
      </c>
    </row>
    <row r="477" spans="1:12" ht="14.45">
      <c r="A477" s="3">
        <v>44152</v>
      </c>
      <c r="B477" t="s">
        <v>1126</v>
      </c>
      <c r="C477" t="s">
        <v>1127</v>
      </c>
      <c r="D477" t="s">
        <v>677</v>
      </c>
      <c r="E477" t="s">
        <v>1490</v>
      </c>
      <c r="F477" t="s">
        <v>1579</v>
      </c>
      <c r="H477" t="s">
        <v>1606</v>
      </c>
      <c r="I477">
        <v>225000000</v>
      </c>
      <c r="J477">
        <v>180000000</v>
      </c>
      <c r="K477" t="s">
        <v>1230</v>
      </c>
      <c r="L477" t="s">
        <v>1580</v>
      </c>
    </row>
    <row r="478" spans="1:12" ht="14.45">
      <c r="A478" s="3">
        <v>44151</v>
      </c>
      <c r="B478" t="s">
        <v>29</v>
      </c>
      <c r="C478" t="s">
        <v>1098</v>
      </c>
      <c r="D478" t="s">
        <v>95</v>
      </c>
      <c r="E478" t="s">
        <v>95</v>
      </c>
      <c r="F478" t="s">
        <v>1099</v>
      </c>
      <c r="I478">
        <v>17000000</v>
      </c>
      <c r="K478" t="s">
        <v>1100</v>
      </c>
      <c r="L478" t="s">
        <v>1607</v>
      </c>
    </row>
    <row r="479" spans="1:12" ht="14.45">
      <c r="A479" s="3">
        <v>44147</v>
      </c>
      <c r="B479" t="s">
        <v>562</v>
      </c>
      <c r="C479" t="s">
        <v>1098</v>
      </c>
      <c r="D479" t="s">
        <v>204</v>
      </c>
      <c r="E479" t="s">
        <v>204</v>
      </c>
      <c r="F479" t="s">
        <v>1176</v>
      </c>
      <c r="I479">
        <v>1000000</v>
      </c>
      <c r="K479" t="s">
        <v>1100</v>
      </c>
      <c r="L479" t="s">
        <v>1608</v>
      </c>
    </row>
    <row r="480" spans="1:12" ht="14.45">
      <c r="A480" s="3">
        <v>44147</v>
      </c>
      <c r="B480" t="s">
        <v>143</v>
      </c>
      <c r="C480" t="s">
        <v>1098</v>
      </c>
      <c r="D480" t="s">
        <v>127</v>
      </c>
      <c r="E480" t="s">
        <v>128</v>
      </c>
      <c r="F480" t="s">
        <v>1102</v>
      </c>
      <c r="I480">
        <v>20000000</v>
      </c>
      <c r="K480" t="s">
        <v>1100</v>
      </c>
      <c r="L480" t="s">
        <v>1609</v>
      </c>
    </row>
    <row r="481" spans="1:12" ht="14.45">
      <c r="A481" s="3">
        <v>44147</v>
      </c>
      <c r="B481" t="s">
        <v>619</v>
      </c>
      <c r="C481" t="s">
        <v>1098</v>
      </c>
      <c r="D481" t="s">
        <v>127</v>
      </c>
      <c r="E481" t="s">
        <v>128</v>
      </c>
      <c r="F481" t="s">
        <v>1102</v>
      </c>
      <c r="I481">
        <v>1800000</v>
      </c>
      <c r="K481" t="s">
        <v>1100</v>
      </c>
      <c r="L481" t="s">
        <v>1610</v>
      </c>
    </row>
    <row r="482" spans="1:12" ht="14.45">
      <c r="A482" s="3">
        <v>44146</v>
      </c>
      <c r="B482" t="s">
        <v>1126</v>
      </c>
      <c r="C482" t="s">
        <v>1127</v>
      </c>
      <c r="D482" t="s">
        <v>127</v>
      </c>
      <c r="E482" t="s">
        <v>128</v>
      </c>
      <c r="F482" t="s">
        <v>1102</v>
      </c>
      <c r="I482">
        <v>600000000</v>
      </c>
      <c r="K482" t="s">
        <v>1100</v>
      </c>
      <c r="L482" t="s">
        <v>1611</v>
      </c>
    </row>
    <row r="483" spans="1:12" ht="14.45">
      <c r="A483" s="3">
        <v>44146</v>
      </c>
      <c r="B483" t="s">
        <v>43</v>
      </c>
      <c r="C483" t="s">
        <v>1098</v>
      </c>
      <c r="D483" t="s">
        <v>127</v>
      </c>
      <c r="E483" t="s">
        <v>128</v>
      </c>
      <c r="F483" t="s">
        <v>1102</v>
      </c>
      <c r="I483">
        <v>34400000</v>
      </c>
      <c r="K483" t="s">
        <v>1100</v>
      </c>
      <c r="L483" t="s">
        <v>1612</v>
      </c>
    </row>
    <row r="484" spans="1:12" ht="14.45">
      <c r="A484" s="3">
        <v>44146</v>
      </c>
      <c r="B484" t="s">
        <v>382</v>
      </c>
      <c r="C484" t="s">
        <v>1098</v>
      </c>
      <c r="D484" t="s">
        <v>127</v>
      </c>
      <c r="E484" t="s">
        <v>128</v>
      </c>
      <c r="F484" t="s">
        <v>1102</v>
      </c>
      <c r="I484">
        <v>6000000</v>
      </c>
      <c r="K484" t="s">
        <v>1100</v>
      </c>
      <c r="L484" t="s">
        <v>1613</v>
      </c>
    </row>
    <row r="485" spans="1:12" ht="14.45">
      <c r="A485" s="3">
        <v>44145</v>
      </c>
      <c r="B485" t="s">
        <v>75</v>
      </c>
      <c r="C485" t="s">
        <v>1098</v>
      </c>
      <c r="D485" t="s">
        <v>204</v>
      </c>
      <c r="E485" t="s">
        <v>1614</v>
      </c>
      <c r="F485" t="s">
        <v>1176</v>
      </c>
      <c r="I485">
        <v>70000000</v>
      </c>
      <c r="K485" t="s">
        <v>1100</v>
      </c>
      <c r="L485" t="s">
        <v>1615</v>
      </c>
    </row>
    <row r="486" spans="1:12" ht="14.45">
      <c r="A486" s="3">
        <v>44145</v>
      </c>
      <c r="B486" t="s">
        <v>281</v>
      </c>
      <c r="C486" t="s">
        <v>1098</v>
      </c>
      <c r="D486" t="s">
        <v>127</v>
      </c>
      <c r="E486" t="s">
        <v>128</v>
      </c>
      <c r="F486" t="s">
        <v>1102</v>
      </c>
      <c r="I486">
        <v>1000000</v>
      </c>
      <c r="K486" t="s">
        <v>1100</v>
      </c>
      <c r="L486" t="s">
        <v>1616</v>
      </c>
    </row>
    <row r="487" spans="1:12" ht="14.45">
      <c r="A487" s="3">
        <v>44145</v>
      </c>
      <c r="B487" t="s">
        <v>430</v>
      </c>
      <c r="C487" t="s">
        <v>1098</v>
      </c>
      <c r="D487" t="s">
        <v>20</v>
      </c>
      <c r="E487" t="s">
        <v>20</v>
      </c>
      <c r="F487" t="s">
        <v>1119</v>
      </c>
      <c r="I487">
        <v>41000000</v>
      </c>
      <c r="K487" t="s">
        <v>1100</v>
      </c>
      <c r="L487" t="s">
        <v>1516</v>
      </c>
    </row>
    <row r="488" spans="1:12" ht="14.45">
      <c r="A488" s="3">
        <v>44144</v>
      </c>
      <c r="B488" t="s">
        <v>8</v>
      </c>
      <c r="C488" t="s">
        <v>1098</v>
      </c>
      <c r="D488" t="s">
        <v>650</v>
      </c>
      <c r="E488" t="s">
        <v>650</v>
      </c>
      <c r="F488" t="s">
        <v>1617</v>
      </c>
      <c r="H488" t="s">
        <v>1618</v>
      </c>
      <c r="K488" t="s">
        <v>1100</v>
      </c>
      <c r="L488" t="s">
        <v>1619</v>
      </c>
    </row>
    <row r="489" spans="1:12" ht="14.45">
      <c r="A489" s="3">
        <v>44142</v>
      </c>
      <c r="B489" t="s">
        <v>96</v>
      </c>
      <c r="C489" t="s">
        <v>1098</v>
      </c>
      <c r="D489" t="s">
        <v>204</v>
      </c>
      <c r="E489" t="s">
        <v>204</v>
      </c>
      <c r="F489" t="s">
        <v>1176</v>
      </c>
      <c r="I489">
        <v>22400000</v>
      </c>
      <c r="K489" t="s">
        <v>1100</v>
      </c>
      <c r="L489" t="s">
        <v>607</v>
      </c>
    </row>
    <row r="490" spans="1:12" ht="14.45">
      <c r="A490" s="3">
        <v>44140</v>
      </c>
      <c r="B490" t="s">
        <v>31</v>
      </c>
      <c r="C490" t="s">
        <v>1098</v>
      </c>
      <c r="D490" t="s">
        <v>127</v>
      </c>
      <c r="E490" t="s">
        <v>128</v>
      </c>
      <c r="F490" t="s">
        <v>1102</v>
      </c>
      <c r="I490">
        <v>20000000</v>
      </c>
      <c r="K490" t="s">
        <v>1100</v>
      </c>
      <c r="L490" t="s">
        <v>1620</v>
      </c>
    </row>
    <row r="491" spans="1:12" ht="14.45">
      <c r="A491" s="3">
        <v>44140</v>
      </c>
      <c r="B491" t="s">
        <v>31</v>
      </c>
      <c r="C491" t="s">
        <v>1098</v>
      </c>
      <c r="D491" t="s">
        <v>10</v>
      </c>
      <c r="E491" t="s">
        <v>10</v>
      </c>
      <c r="F491" t="s">
        <v>1107</v>
      </c>
      <c r="I491">
        <v>51000000</v>
      </c>
      <c r="K491" t="s">
        <v>1100</v>
      </c>
      <c r="L491" t="s">
        <v>1621</v>
      </c>
    </row>
    <row r="492" spans="1:12" ht="14.45">
      <c r="A492" s="3">
        <v>44140</v>
      </c>
      <c r="B492" t="s">
        <v>248</v>
      </c>
      <c r="C492" t="s">
        <v>1098</v>
      </c>
      <c r="D492" t="s">
        <v>38</v>
      </c>
      <c r="E492" t="s">
        <v>38</v>
      </c>
      <c r="F492" t="s">
        <v>1110</v>
      </c>
      <c r="G492" t="s">
        <v>1532</v>
      </c>
      <c r="I492">
        <v>30000000</v>
      </c>
      <c r="K492" t="s">
        <v>1100</v>
      </c>
      <c r="L492" t="s">
        <v>1622</v>
      </c>
    </row>
    <row r="493" spans="1:12" ht="14.45">
      <c r="A493" s="3">
        <v>44138</v>
      </c>
      <c r="B493" t="s">
        <v>286</v>
      </c>
      <c r="C493" t="s">
        <v>1098</v>
      </c>
      <c r="D493" t="s">
        <v>204</v>
      </c>
      <c r="E493" t="s">
        <v>704</v>
      </c>
      <c r="F493" t="s">
        <v>1176</v>
      </c>
      <c r="I493">
        <v>175000000</v>
      </c>
      <c r="K493" t="s">
        <v>1100</v>
      </c>
      <c r="L493" t="s">
        <v>1623</v>
      </c>
    </row>
    <row r="494" spans="1:12" ht="14.45">
      <c r="A494" s="3">
        <v>44133</v>
      </c>
      <c r="B494" t="s">
        <v>315</v>
      </c>
      <c r="C494" t="s">
        <v>1098</v>
      </c>
      <c r="D494" t="s">
        <v>95</v>
      </c>
      <c r="E494" t="s">
        <v>95</v>
      </c>
      <c r="F494" t="s">
        <v>1099</v>
      </c>
      <c r="I494">
        <v>50000000</v>
      </c>
      <c r="K494" t="s">
        <v>1100</v>
      </c>
      <c r="L494" t="s">
        <v>1624</v>
      </c>
    </row>
    <row r="495" spans="1:12" ht="14.45">
      <c r="A495" s="3">
        <v>44132</v>
      </c>
      <c r="B495" t="s">
        <v>1130</v>
      </c>
      <c r="C495" t="s">
        <v>1127</v>
      </c>
      <c r="D495" t="s">
        <v>700</v>
      </c>
      <c r="E495" t="s">
        <v>702</v>
      </c>
      <c r="F495" t="s">
        <v>1625</v>
      </c>
      <c r="I495">
        <v>200000000</v>
      </c>
      <c r="K495" t="s">
        <v>1334</v>
      </c>
      <c r="L495" t="s">
        <v>1626</v>
      </c>
    </row>
    <row r="496" spans="1:12" ht="14.45">
      <c r="A496" s="3">
        <v>44127</v>
      </c>
      <c r="B496" t="s">
        <v>439</v>
      </c>
      <c r="C496" t="s">
        <v>1098</v>
      </c>
      <c r="D496" t="s">
        <v>717</v>
      </c>
      <c r="E496" t="s">
        <v>719</v>
      </c>
      <c r="F496" t="s">
        <v>1627</v>
      </c>
      <c r="I496">
        <v>76000000</v>
      </c>
      <c r="K496" t="s">
        <v>1100</v>
      </c>
      <c r="L496" t="s">
        <v>1628</v>
      </c>
    </row>
    <row r="497" spans="1:12" ht="14.45">
      <c r="A497" s="3">
        <v>44125</v>
      </c>
      <c r="B497" t="s">
        <v>265</v>
      </c>
      <c r="C497" t="s">
        <v>1098</v>
      </c>
      <c r="D497" t="s">
        <v>127</v>
      </c>
      <c r="E497" t="s">
        <v>128</v>
      </c>
      <c r="F497" t="s">
        <v>1102</v>
      </c>
      <c r="I497">
        <v>6000000</v>
      </c>
      <c r="K497" t="s">
        <v>1100</v>
      </c>
      <c r="L497" t="s">
        <v>1460</v>
      </c>
    </row>
    <row r="498" spans="1:12" ht="14.45">
      <c r="A498" s="3">
        <v>44125</v>
      </c>
      <c r="B498" t="s">
        <v>265</v>
      </c>
      <c r="C498" t="s">
        <v>1098</v>
      </c>
      <c r="D498" t="s">
        <v>204</v>
      </c>
      <c r="E498" t="s">
        <v>204</v>
      </c>
      <c r="F498" t="s">
        <v>1176</v>
      </c>
      <c r="I498">
        <v>5040000</v>
      </c>
      <c r="K498" t="s">
        <v>1100</v>
      </c>
      <c r="L498" t="s">
        <v>1460</v>
      </c>
    </row>
    <row r="499" spans="1:12" ht="14.45">
      <c r="A499" s="3">
        <v>44120</v>
      </c>
      <c r="B499" t="s">
        <v>382</v>
      </c>
      <c r="C499" t="s">
        <v>1098</v>
      </c>
      <c r="D499" t="s">
        <v>204</v>
      </c>
      <c r="E499" t="s">
        <v>204</v>
      </c>
      <c r="F499" t="s">
        <v>1176</v>
      </c>
      <c r="I499">
        <v>5300000</v>
      </c>
      <c r="K499" t="s">
        <v>1100</v>
      </c>
      <c r="L499" t="s">
        <v>1629</v>
      </c>
    </row>
    <row r="500" spans="1:12" ht="14.45">
      <c r="A500" s="3">
        <v>44119</v>
      </c>
      <c r="B500" t="s">
        <v>43</v>
      </c>
      <c r="C500" t="s">
        <v>1098</v>
      </c>
      <c r="D500" t="s">
        <v>159</v>
      </c>
      <c r="E500" t="s">
        <v>1630</v>
      </c>
      <c r="F500" t="s">
        <v>1298</v>
      </c>
      <c r="I500">
        <v>35000000</v>
      </c>
      <c r="K500" t="s">
        <v>1100</v>
      </c>
      <c r="L500" t="s">
        <v>1631</v>
      </c>
    </row>
    <row r="501" spans="1:12" ht="14.45">
      <c r="A501" s="3">
        <v>44118</v>
      </c>
      <c r="B501" t="s">
        <v>116</v>
      </c>
      <c r="C501" t="s">
        <v>1098</v>
      </c>
      <c r="D501" t="s">
        <v>204</v>
      </c>
      <c r="E501" t="s">
        <v>204</v>
      </c>
      <c r="F501" t="s">
        <v>1176</v>
      </c>
      <c r="I501">
        <v>50000000</v>
      </c>
      <c r="J501">
        <v>50000000</v>
      </c>
      <c r="K501" t="s">
        <v>1100</v>
      </c>
      <c r="L501" t="s">
        <v>1582</v>
      </c>
    </row>
    <row r="502" spans="1:12" ht="14.45">
      <c r="A502" s="3">
        <v>44117</v>
      </c>
      <c r="B502" t="s">
        <v>43</v>
      </c>
      <c r="C502" t="s">
        <v>1098</v>
      </c>
      <c r="D502" t="s">
        <v>204</v>
      </c>
      <c r="E502" t="s">
        <v>1632</v>
      </c>
      <c r="F502" t="s">
        <v>1176</v>
      </c>
      <c r="I502">
        <v>77400000</v>
      </c>
      <c r="K502" t="s">
        <v>1100</v>
      </c>
      <c r="L502" t="s">
        <v>1633</v>
      </c>
    </row>
    <row r="503" spans="1:12" ht="14.45">
      <c r="A503" s="3">
        <v>44116</v>
      </c>
      <c r="B503" t="s">
        <v>214</v>
      </c>
      <c r="C503" t="s">
        <v>1114</v>
      </c>
      <c r="D503" t="s">
        <v>127</v>
      </c>
      <c r="E503" t="s">
        <v>128</v>
      </c>
      <c r="F503" t="s">
        <v>1102</v>
      </c>
      <c r="G503" t="s">
        <v>1634</v>
      </c>
      <c r="I503">
        <v>30000000</v>
      </c>
      <c r="K503" t="s">
        <v>1230</v>
      </c>
      <c r="L503" t="s">
        <v>1635</v>
      </c>
    </row>
    <row r="504" spans="1:12" ht="14.45">
      <c r="A504" s="3">
        <v>44115</v>
      </c>
      <c r="B504" t="s">
        <v>27</v>
      </c>
      <c r="C504" t="s">
        <v>1098</v>
      </c>
      <c r="D504" t="s">
        <v>127</v>
      </c>
      <c r="E504" t="s">
        <v>128</v>
      </c>
      <c r="F504" t="s">
        <v>1102</v>
      </c>
      <c r="I504">
        <v>10000000</v>
      </c>
      <c r="K504" t="s">
        <v>1100</v>
      </c>
      <c r="L504" t="s">
        <v>1636</v>
      </c>
    </row>
    <row r="505" spans="1:12" ht="14.45">
      <c r="A505" s="3">
        <v>44112</v>
      </c>
      <c r="B505" t="s">
        <v>1126</v>
      </c>
      <c r="C505" t="s">
        <v>1127</v>
      </c>
      <c r="D505" t="s">
        <v>147</v>
      </c>
      <c r="E505" t="s">
        <v>148</v>
      </c>
      <c r="F505" t="s">
        <v>1174</v>
      </c>
      <c r="I505">
        <v>200000000</v>
      </c>
      <c r="K505" t="s">
        <v>1100</v>
      </c>
      <c r="L505" t="s">
        <v>1637</v>
      </c>
    </row>
    <row r="506" spans="1:12" ht="14.45">
      <c r="A506" s="3">
        <v>44108</v>
      </c>
      <c r="B506" t="s">
        <v>286</v>
      </c>
      <c r="C506" t="s">
        <v>1098</v>
      </c>
      <c r="D506" t="s">
        <v>170</v>
      </c>
      <c r="E506" t="s">
        <v>581</v>
      </c>
      <c r="F506" t="s">
        <v>1142</v>
      </c>
      <c r="I506">
        <v>100000000</v>
      </c>
      <c r="K506" t="s">
        <v>1100</v>
      </c>
      <c r="L506" t="s">
        <v>1638</v>
      </c>
    </row>
    <row r="507" spans="1:12" ht="14.45">
      <c r="A507" s="3">
        <v>44105</v>
      </c>
      <c r="B507" t="s">
        <v>562</v>
      </c>
      <c r="C507" t="s">
        <v>1098</v>
      </c>
      <c r="D507" t="s">
        <v>127</v>
      </c>
      <c r="E507" t="s">
        <v>128</v>
      </c>
      <c r="F507" t="s">
        <v>1102</v>
      </c>
      <c r="H507" t="s">
        <v>1639</v>
      </c>
      <c r="I507">
        <v>3000000</v>
      </c>
      <c r="K507" t="s">
        <v>1100</v>
      </c>
      <c r="L507" t="s">
        <v>1640</v>
      </c>
    </row>
    <row r="508" spans="1:12" ht="14.45">
      <c r="A508" s="3">
        <v>44104</v>
      </c>
      <c r="B508" t="s">
        <v>1130</v>
      </c>
      <c r="C508" t="s">
        <v>1127</v>
      </c>
      <c r="D508" t="s">
        <v>147</v>
      </c>
      <c r="E508" t="s">
        <v>148</v>
      </c>
      <c r="F508" t="s">
        <v>1174</v>
      </c>
      <c r="I508">
        <v>200000000</v>
      </c>
      <c r="K508" t="s">
        <v>1100</v>
      </c>
      <c r="L508" t="s">
        <v>1641</v>
      </c>
    </row>
    <row r="509" spans="1:12" ht="14.45">
      <c r="A509" s="3">
        <v>44104</v>
      </c>
      <c r="B509" t="s">
        <v>143</v>
      </c>
      <c r="C509" t="s">
        <v>1114</v>
      </c>
      <c r="D509" t="s">
        <v>25</v>
      </c>
      <c r="E509" t="s">
        <v>25</v>
      </c>
      <c r="F509" t="s">
        <v>1199</v>
      </c>
      <c r="G509" t="s">
        <v>785</v>
      </c>
      <c r="I509">
        <v>25000000</v>
      </c>
      <c r="K509" t="s">
        <v>1100</v>
      </c>
      <c r="L509" t="s">
        <v>1642</v>
      </c>
    </row>
    <row r="510" spans="1:12" ht="14.45">
      <c r="A510" s="3">
        <v>44103</v>
      </c>
      <c r="B510" t="s">
        <v>1130</v>
      </c>
      <c r="C510" t="s">
        <v>1127</v>
      </c>
      <c r="D510" t="s">
        <v>38</v>
      </c>
      <c r="E510" t="s">
        <v>38</v>
      </c>
      <c r="F510" t="s">
        <v>1110</v>
      </c>
      <c r="I510">
        <v>160000000</v>
      </c>
      <c r="J510">
        <v>390000000</v>
      </c>
      <c r="K510" t="s">
        <v>1100</v>
      </c>
      <c r="L510" t="s">
        <v>1643</v>
      </c>
    </row>
    <row r="511" spans="1:12" ht="14.45">
      <c r="A511" s="3">
        <v>44103</v>
      </c>
      <c r="B511" t="s">
        <v>151</v>
      </c>
      <c r="C511" t="s">
        <v>1191</v>
      </c>
      <c r="D511" t="s">
        <v>25</v>
      </c>
      <c r="E511" t="s">
        <v>25</v>
      </c>
      <c r="F511" t="s">
        <v>1199</v>
      </c>
      <c r="I511">
        <v>25000000</v>
      </c>
      <c r="K511" t="s">
        <v>1100</v>
      </c>
      <c r="L511" t="s">
        <v>1644</v>
      </c>
    </row>
    <row r="512" spans="1:12" ht="14.45">
      <c r="A512" s="3">
        <v>44099</v>
      </c>
      <c r="B512" t="s">
        <v>439</v>
      </c>
      <c r="C512" t="s">
        <v>1098</v>
      </c>
      <c r="D512" t="s">
        <v>204</v>
      </c>
      <c r="E512" t="s">
        <v>204</v>
      </c>
      <c r="F512" t="s">
        <v>1176</v>
      </c>
      <c r="I512">
        <v>20000000</v>
      </c>
      <c r="K512" t="s">
        <v>1100</v>
      </c>
      <c r="L512" t="s">
        <v>1645</v>
      </c>
    </row>
    <row r="513" spans="1:12" ht="14.45">
      <c r="A513" s="3">
        <v>44099</v>
      </c>
      <c r="B513" t="s">
        <v>175</v>
      </c>
      <c r="C513" t="s">
        <v>1114</v>
      </c>
      <c r="D513" t="s">
        <v>25</v>
      </c>
      <c r="E513" t="s">
        <v>25</v>
      </c>
      <c r="F513" t="s">
        <v>1199</v>
      </c>
      <c r="G513" t="s">
        <v>1646</v>
      </c>
      <c r="I513">
        <v>35000000</v>
      </c>
      <c r="K513" t="s">
        <v>1100</v>
      </c>
      <c r="L513" t="s">
        <v>1647</v>
      </c>
    </row>
    <row r="514" spans="1:12" ht="14.45">
      <c r="A514" s="3">
        <v>44097</v>
      </c>
      <c r="B514" t="s">
        <v>1126</v>
      </c>
      <c r="C514" t="s">
        <v>1127</v>
      </c>
      <c r="D514" t="s">
        <v>10</v>
      </c>
      <c r="E514" t="s">
        <v>10</v>
      </c>
      <c r="F514" t="s">
        <v>1107</v>
      </c>
      <c r="I514">
        <v>100000000</v>
      </c>
      <c r="J514">
        <v>100000000</v>
      </c>
      <c r="K514" t="s">
        <v>1100</v>
      </c>
      <c r="L514" t="s">
        <v>1648</v>
      </c>
    </row>
    <row r="515" spans="1:12" ht="14.45">
      <c r="A515" s="3">
        <v>44096</v>
      </c>
      <c r="B515" t="s">
        <v>439</v>
      </c>
      <c r="C515" t="s">
        <v>1098</v>
      </c>
      <c r="D515" t="s">
        <v>95</v>
      </c>
      <c r="E515" t="s">
        <v>95</v>
      </c>
      <c r="F515" t="s">
        <v>1099</v>
      </c>
      <c r="I515">
        <v>44000000</v>
      </c>
      <c r="J515">
        <v>16000000</v>
      </c>
      <c r="K515" t="s">
        <v>1100</v>
      </c>
      <c r="L515" t="s">
        <v>1649</v>
      </c>
    </row>
    <row r="516" spans="1:12" ht="14.45">
      <c r="A516" s="3">
        <v>44096</v>
      </c>
      <c r="B516" t="s">
        <v>439</v>
      </c>
      <c r="C516" t="s">
        <v>1098</v>
      </c>
      <c r="D516" t="s">
        <v>700</v>
      </c>
      <c r="E516" t="s">
        <v>702</v>
      </c>
      <c r="F516" t="s">
        <v>1625</v>
      </c>
      <c r="I516">
        <v>72000000</v>
      </c>
      <c r="K516" t="s">
        <v>1100</v>
      </c>
      <c r="L516" t="s">
        <v>1650</v>
      </c>
    </row>
    <row r="517" spans="1:12" ht="14.45">
      <c r="A517" s="3">
        <v>44092</v>
      </c>
      <c r="B517" t="s">
        <v>1126</v>
      </c>
      <c r="C517" t="s">
        <v>1127</v>
      </c>
      <c r="D517" t="s">
        <v>700</v>
      </c>
      <c r="E517" t="s">
        <v>702</v>
      </c>
      <c r="F517" t="s">
        <v>1625</v>
      </c>
      <c r="I517">
        <v>300000000</v>
      </c>
      <c r="K517" t="s">
        <v>1100</v>
      </c>
      <c r="L517" t="s">
        <v>703</v>
      </c>
    </row>
    <row r="518" spans="1:12" ht="14.45">
      <c r="A518" s="3">
        <v>44092</v>
      </c>
      <c r="B518" t="s">
        <v>430</v>
      </c>
      <c r="C518" t="s">
        <v>1098</v>
      </c>
      <c r="D518" t="s">
        <v>204</v>
      </c>
      <c r="E518" t="s">
        <v>504</v>
      </c>
      <c r="F518" t="s">
        <v>1176</v>
      </c>
      <c r="I518">
        <v>12500000</v>
      </c>
      <c r="K518" t="s">
        <v>1100</v>
      </c>
      <c r="L518" t="s">
        <v>1516</v>
      </c>
    </row>
    <row r="519" spans="1:12" ht="14.45">
      <c r="A519" s="3">
        <v>44089</v>
      </c>
      <c r="B519" t="s">
        <v>31</v>
      </c>
      <c r="C519" t="s">
        <v>1098</v>
      </c>
      <c r="D519" t="s">
        <v>204</v>
      </c>
      <c r="E519" t="s">
        <v>204</v>
      </c>
      <c r="F519" t="s">
        <v>1176</v>
      </c>
      <c r="I519">
        <v>3800000</v>
      </c>
      <c r="K519" t="s">
        <v>1100</v>
      </c>
      <c r="L519" t="s">
        <v>1621</v>
      </c>
    </row>
    <row r="520" spans="1:12" ht="14.45">
      <c r="A520" s="3">
        <v>44088</v>
      </c>
      <c r="B520" t="s">
        <v>29</v>
      </c>
      <c r="C520" t="s">
        <v>1098</v>
      </c>
      <c r="D520" t="s">
        <v>828</v>
      </c>
      <c r="E520" t="s">
        <v>828</v>
      </c>
      <c r="F520" t="s">
        <v>1122</v>
      </c>
      <c r="I520">
        <v>100000000</v>
      </c>
      <c r="J520">
        <v>90000000</v>
      </c>
      <c r="K520" t="s">
        <v>1230</v>
      </c>
      <c r="L520" t="s">
        <v>1651</v>
      </c>
    </row>
    <row r="521" spans="1:12" ht="14.45">
      <c r="A521" s="3">
        <v>44085</v>
      </c>
      <c r="B521" t="s">
        <v>286</v>
      </c>
      <c r="C521" t="s">
        <v>1098</v>
      </c>
      <c r="D521" t="s">
        <v>25</v>
      </c>
      <c r="E521" t="s">
        <v>25</v>
      </c>
      <c r="F521" t="s">
        <v>1199</v>
      </c>
      <c r="I521">
        <v>37000000</v>
      </c>
      <c r="K521" t="s">
        <v>1230</v>
      </c>
      <c r="L521" t="s">
        <v>1652</v>
      </c>
    </row>
    <row r="522" spans="1:12" ht="14.45">
      <c r="A522" s="3">
        <v>44085</v>
      </c>
      <c r="B522" t="s">
        <v>43</v>
      </c>
      <c r="C522" t="s">
        <v>1114</v>
      </c>
      <c r="D522" t="s">
        <v>25</v>
      </c>
      <c r="E522" t="s">
        <v>25</v>
      </c>
      <c r="F522" t="s">
        <v>1199</v>
      </c>
      <c r="G522" t="s">
        <v>1519</v>
      </c>
      <c r="I522">
        <v>8000000</v>
      </c>
      <c r="K522" t="s">
        <v>1100</v>
      </c>
      <c r="L522" t="s">
        <v>1653</v>
      </c>
    </row>
    <row r="523" spans="1:12" ht="14.45">
      <c r="A523" s="3">
        <v>44083</v>
      </c>
      <c r="B523" t="s">
        <v>116</v>
      </c>
      <c r="C523" t="s">
        <v>1098</v>
      </c>
      <c r="D523" t="s">
        <v>20</v>
      </c>
      <c r="E523" t="s">
        <v>1186</v>
      </c>
      <c r="F523" t="s">
        <v>1119</v>
      </c>
      <c r="I523">
        <v>60000000</v>
      </c>
      <c r="K523" t="s">
        <v>1100</v>
      </c>
      <c r="L523" t="s">
        <v>1654</v>
      </c>
    </row>
    <row r="524" spans="1:12" ht="14.45">
      <c r="A524" s="3">
        <v>44082</v>
      </c>
      <c r="B524" t="s">
        <v>70</v>
      </c>
      <c r="C524" t="s">
        <v>1098</v>
      </c>
      <c r="D524" t="s">
        <v>127</v>
      </c>
      <c r="E524" t="s">
        <v>128</v>
      </c>
      <c r="F524" t="s">
        <v>1102</v>
      </c>
      <c r="I524">
        <v>30000000</v>
      </c>
      <c r="K524" t="s">
        <v>1100</v>
      </c>
      <c r="L524" t="s">
        <v>1655</v>
      </c>
    </row>
    <row r="525" spans="1:12" ht="14.45">
      <c r="A525" s="3">
        <v>44080</v>
      </c>
      <c r="B525" t="s">
        <v>31</v>
      </c>
      <c r="C525" t="s">
        <v>1098</v>
      </c>
      <c r="D525" t="s">
        <v>1656</v>
      </c>
      <c r="E525" t="s">
        <v>673</v>
      </c>
      <c r="I525">
        <v>51000000</v>
      </c>
      <c r="K525" t="s">
        <v>1230</v>
      </c>
      <c r="L525" t="s">
        <v>1621</v>
      </c>
    </row>
    <row r="526" spans="1:12" ht="14.45">
      <c r="A526" s="3">
        <v>44080</v>
      </c>
      <c r="B526" t="s">
        <v>31</v>
      </c>
      <c r="C526" t="s">
        <v>1098</v>
      </c>
      <c r="D526" t="s">
        <v>204</v>
      </c>
      <c r="E526" t="s">
        <v>673</v>
      </c>
      <c r="F526" t="s">
        <v>1176</v>
      </c>
      <c r="I526">
        <v>50000000</v>
      </c>
      <c r="K526" t="s">
        <v>1100</v>
      </c>
      <c r="L526" t="s">
        <v>1621</v>
      </c>
    </row>
    <row r="527" spans="1:12" ht="14.45">
      <c r="A527" s="3">
        <v>44074</v>
      </c>
      <c r="B527" t="s">
        <v>439</v>
      </c>
      <c r="C527" t="s">
        <v>1098</v>
      </c>
      <c r="D527" t="s">
        <v>147</v>
      </c>
      <c r="E527" t="s">
        <v>148</v>
      </c>
      <c r="F527" t="s">
        <v>1174</v>
      </c>
      <c r="I527">
        <v>38000000</v>
      </c>
      <c r="K527" t="s">
        <v>1100</v>
      </c>
      <c r="L527" t="s">
        <v>1657</v>
      </c>
    </row>
    <row r="528" spans="1:12" ht="14.45">
      <c r="A528" s="3">
        <v>44074</v>
      </c>
      <c r="B528" t="s">
        <v>439</v>
      </c>
      <c r="C528" t="s">
        <v>1098</v>
      </c>
      <c r="D528" t="s">
        <v>10</v>
      </c>
      <c r="E528" t="s">
        <v>10</v>
      </c>
      <c r="F528" t="s">
        <v>1107</v>
      </c>
      <c r="I528">
        <v>52000000</v>
      </c>
      <c r="J528">
        <v>24000000</v>
      </c>
      <c r="K528" t="s">
        <v>1100</v>
      </c>
      <c r="L528" t="s">
        <v>1658</v>
      </c>
    </row>
    <row r="529" spans="1:12" ht="14.45">
      <c r="A529" s="3">
        <v>44074</v>
      </c>
      <c r="B529" t="s">
        <v>70</v>
      </c>
      <c r="C529" t="s">
        <v>1098</v>
      </c>
      <c r="D529" t="s">
        <v>677</v>
      </c>
      <c r="E529" t="s">
        <v>1490</v>
      </c>
      <c r="F529" t="s">
        <v>1579</v>
      </c>
      <c r="I529">
        <v>20000000</v>
      </c>
      <c r="K529" t="s">
        <v>1230</v>
      </c>
      <c r="L529" t="s">
        <v>1580</v>
      </c>
    </row>
    <row r="530" spans="1:12" ht="14.45">
      <c r="A530" s="3">
        <v>44070</v>
      </c>
      <c r="B530" t="s">
        <v>1126</v>
      </c>
      <c r="C530" t="s">
        <v>1127</v>
      </c>
      <c r="D530" t="s">
        <v>204</v>
      </c>
      <c r="E530" t="s">
        <v>204</v>
      </c>
      <c r="F530" t="s">
        <v>1176</v>
      </c>
      <c r="I530">
        <v>300000000</v>
      </c>
      <c r="K530" t="s">
        <v>1100</v>
      </c>
      <c r="L530" t="s">
        <v>1659</v>
      </c>
    </row>
    <row r="531" spans="1:12" ht="14.45">
      <c r="A531" s="3">
        <v>44070</v>
      </c>
      <c r="B531" t="s">
        <v>1660</v>
      </c>
      <c r="C531" t="s">
        <v>1098</v>
      </c>
      <c r="D531" t="s">
        <v>127</v>
      </c>
      <c r="E531" t="s">
        <v>762</v>
      </c>
      <c r="F531" t="s">
        <v>1102</v>
      </c>
      <c r="G531" t="s">
        <v>1661</v>
      </c>
      <c r="I531">
        <v>10000000</v>
      </c>
      <c r="K531" t="s">
        <v>1100</v>
      </c>
      <c r="L531" t="s">
        <v>1662</v>
      </c>
    </row>
    <row r="532" spans="1:12" ht="14.45">
      <c r="A532" s="3">
        <v>44068</v>
      </c>
      <c r="B532" t="s">
        <v>116</v>
      </c>
      <c r="C532" t="s">
        <v>1098</v>
      </c>
      <c r="D532" t="s">
        <v>170</v>
      </c>
      <c r="E532" t="s">
        <v>170</v>
      </c>
      <c r="F532" t="s">
        <v>1142</v>
      </c>
      <c r="I532">
        <v>125500000</v>
      </c>
      <c r="K532" t="s">
        <v>1100</v>
      </c>
      <c r="L532" t="s">
        <v>1663</v>
      </c>
    </row>
    <row r="533" spans="1:12" ht="14.45">
      <c r="A533" s="3">
        <v>44062</v>
      </c>
      <c r="B533" t="s">
        <v>537</v>
      </c>
      <c r="C533" t="s">
        <v>1098</v>
      </c>
      <c r="D533" t="s">
        <v>25</v>
      </c>
      <c r="E533" t="s">
        <v>25</v>
      </c>
      <c r="F533" t="s">
        <v>1199</v>
      </c>
      <c r="I533">
        <v>400000</v>
      </c>
      <c r="K533" t="s">
        <v>1100</v>
      </c>
      <c r="L533" t="s">
        <v>1664</v>
      </c>
    </row>
    <row r="534" spans="1:12" ht="14.45">
      <c r="A534" s="3">
        <v>44058</v>
      </c>
      <c r="B534" t="s">
        <v>108</v>
      </c>
      <c r="C534" t="s">
        <v>1098</v>
      </c>
      <c r="D534" t="s">
        <v>127</v>
      </c>
      <c r="E534" t="s">
        <v>128</v>
      </c>
      <c r="F534" t="s">
        <v>1102</v>
      </c>
      <c r="I534">
        <v>1000000</v>
      </c>
      <c r="K534" t="s">
        <v>1100</v>
      </c>
      <c r="L534" t="s">
        <v>1665</v>
      </c>
    </row>
    <row r="535" spans="1:12" ht="14.45">
      <c r="A535" s="3">
        <v>44058</v>
      </c>
      <c r="B535" t="s">
        <v>108</v>
      </c>
      <c r="C535" t="s">
        <v>1098</v>
      </c>
      <c r="D535" t="s">
        <v>204</v>
      </c>
      <c r="E535" t="s">
        <v>204</v>
      </c>
      <c r="F535" t="s">
        <v>1176</v>
      </c>
      <c r="I535">
        <v>1000000</v>
      </c>
      <c r="K535" t="s">
        <v>1100</v>
      </c>
      <c r="L535" t="s">
        <v>1666</v>
      </c>
    </row>
    <row r="536" spans="1:12" ht="14.45">
      <c r="A536" s="3">
        <v>44057</v>
      </c>
      <c r="B536" t="s">
        <v>29</v>
      </c>
      <c r="C536" t="s">
        <v>1098</v>
      </c>
      <c r="D536" t="s">
        <v>147</v>
      </c>
      <c r="E536" t="s">
        <v>148</v>
      </c>
      <c r="F536" t="s">
        <v>1174</v>
      </c>
      <c r="I536">
        <v>30000000</v>
      </c>
      <c r="J536">
        <v>22000000</v>
      </c>
      <c r="K536" t="s">
        <v>1100</v>
      </c>
      <c r="L536" t="s">
        <v>1667</v>
      </c>
    </row>
    <row r="537" spans="1:12" ht="14.45">
      <c r="A537" s="3">
        <v>44057</v>
      </c>
      <c r="B537" t="s">
        <v>29</v>
      </c>
      <c r="C537" t="s">
        <v>1098</v>
      </c>
      <c r="D537" t="s">
        <v>10</v>
      </c>
      <c r="E537" t="s">
        <v>10</v>
      </c>
      <c r="F537" t="s">
        <v>1107</v>
      </c>
      <c r="I537">
        <v>60000000</v>
      </c>
      <c r="K537" t="s">
        <v>1100</v>
      </c>
      <c r="L537" t="s">
        <v>1668</v>
      </c>
    </row>
    <row r="538" spans="1:12" ht="14.45">
      <c r="A538" s="3">
        <v>44056</v>
      </c>
      <c r="B538" t="s">
        <v>110</v>
      </c>
      <c r="C538" t="s">
        <v>1098</v>
      </c>
      <c r="D538" t="s">
        <v>25</v>
      </c>
      <c r="E538" t="s">
        <v>25</v>
      </c>
      <c r="F538" t="s">
        <v>1199</v>
      </c>
      <c r="G538" t="s">
        <v>1255</v>
      </c>
      <c r="I538">
        <v>20000000</v>
      </c>
      <c r="K538" t="s">
        <v>1100</v>
      </c>
      <c r="L538" t="s">
        <v>1669</v>
      </c>
    </row>
    <row r="539" spans="1:12" ht="14.45">
      <c r="A539" s="3">
        <v>44054</v>
      </c>
      <c r="B539" t="s">
        <v>463</v>
      </c>
      <c r="C539" t="s">
        <v>1098</v>
      </c>
      <c r="D539" t="s">
        <v>95</v>
      </c>
      <c r="E539" t="s">
        <v>95</v>
      </c>
      <c r="F539" t="s">
        <v>1099</v>
      </c>
      <c r="H539" t="s">
        <v>1670</v>
      </c>
      <c r="I539">
        <v>300000000</v>
      </c>
      <c r="J539">
        <v>300000000</v>
      </c>
      <c r="K539" t="s">
        <v>1100</v>
      </c>
      <c r="L539" t="s">
        <v>1671</v>
      </c>
    </row>
    <row r="540" spans="1:12" ht="14.45">
      <c r="A540" s="3">
        <v>44050</v>
      </c>
      <c r="B540" t="s">
        <v>315</v>
      </c>
      <c r="C540" t="s">
        <v>1098</v>
      </c>
      <c r="D540" t="s">
        <v>204</v>
      </c>
      <c r="E540" t="s">
        <v>204</v>
      </c>
      <c r="F540" t="s">
        <v>1176</v>
      </c>
      <c r="I540">
        <v>30000000</v>
      </c>
      <c r="K540" t="s">
        <v>1100</v>
      </c>
      <c r="L540" t="s">
        <v>1509</v>
      </c>
    </row>
    <row r="541" spans="1:12" ht="14.45">
      <c r="A541" s="3">
        <v>44050</v>
      </c>
      <c r="B541" t="s">
        <v>382</v>
      </c>
      <c r="C541" t="s">
        <v>1098</v>
      </c>
      <c r="D541" t="s">
        <v>95</v>
      </c>
      <c r="E541" t="s">
        <v>95</v>
      </c>
      <c r="F541" t="s">
        <v>1099</v>
      </c>
      <c r="I541">
        <v>13500000</v>
      </c>
      <c r="K541" t="s">
        <v>1100</v>
      </c>
      <c r="L541" t="s">
        <v>1496</v>
      </c>
    </row>
    <row r="542" spans="1:12" ht="14.45">
      <c r="A542" s="3">
        <v>44049</v>
      </c>
      <c r="B542" t="s">
        <v>1130</v>
      </c>
      <c r="C542" t="s">
        <v>1127</v>
      </c>
      <c r="D542" t="s">
        <v>38</v>
      </c>
      <c r="E542" t="s">
        <v>38</v>
      </c>
      <c r="F542" t="s">
        <v>1407</v>
      </c>
      <c r="I542">
        <v>300000000</v>
      </c>
      <c r="J542">
        <v>700000000</v>
      </c>
      <c r="K542" t="s">
        <v>1100</v>
      </c>
      <c r="L542" t="s">
        <v>1643</v>
      </c>
    </row>
    <row r="543" spans="1:12" ht="14.45">
      <c r="A543" s="3">
        <v>44048</v>
      </c>
      <c r="B543" t="s">
        <v>439</v>
      </c>
      <c r="C543" t="s">
        <v>1098</v>
      </c>
      <c r="D543" t="s">
        <v>127</v>
      </c>
      <c r="E543" t="s">
        <v>128</v>
      </c>
      <c r="F543" t="s">
        <v>1102</v>
      </c>
      <c r="I543">
        <v>48000000</v>
      </c>
      <c r="J543">
        <v>25000000</v>
      </c>
      <c r="K543" t="s">
        <v>1100</v>
      </c>
      <c r="L543" t="s">
        <v>1672</v>
      </c>
    </row>
    <row r="544" spans="1:12" ht="14.45">
      <c r="A544" s="3">
        <v>44048</v>
      </c>
      <c r="B544" t="s">
        <v>463</v>
      </c>
      <c r="C544" t="s">
        <v>1098</v>
      </c>
      <c r="D544" t="s">
        <v>147</v>
      </c>
      <c r="E544" t="s">
        <v>148</v>
      </c>
      <c r="F544" t="s">
        <v>1174</v>
      </c>
      <c r="H544" t="s">
        <v>1673</v>
      </c>
      <c r="I544">
        <v>100000000</v>
      </c>
      <c r="J544">
        <v>200000000</v>
      </c>
      <c r="K544" t="s">
        <v>1100</v>
      </c>
      <c r="L544" t="s">
        <v>1674</v>
      </c>
    </row>
    <row r="545" spans="1:12" ht="14.45">
      <c r="A545" s="3">
        <v>44043</v>
      </c>
      <c r="B545" t="s">
        <v>315</v>
      </c>
      <c r="C545" t="s">
        <v>1098</v>
      </c>
      <c r="D545" t="s">
        <v>127</v>
      </c>
      <c r="E545" t="s">
        <v>128</v>
      </c>
      <c r="F545" t="s">
        <v>1102</v>
      </c>
      <c r="I545">
        <v>144000000</v>
      </c>
      <c r="K545" t="s">
        <v>1100</v>
      </c>
      <c r="L545" t="s">
        <v>1675</v>
      </c>
    </row>
    <row r="546" spans="1:12" ht="14.45">
      <c r="A546" s="3">
        <v>44043</v>
      </c>
      <c r="B546" t="s">
        <v>463</v>
      </c>
      <c r="C546" t="s">
        <v>1098</v>
      </c>
      <c r="D546" t="s">
        <v>700</v>
      </c>
      <c r="E546" t="s">
        <v>702</v>
      </c>
      <c r="F546" t="s">
        <v>1625</v>
      </c>
      <c r="H546" t="s">
        <v>1676</v>
      </c>
      <c r="I546">
        <v>100000000</v>
      </c>
      <c r="J546">
        <v>500000000</v>
      </c>
      <c r="K546" t="s">
        <v>1100</v>
      </c>
      <c r="L546" t="s">
        <v>1677</v>
      </c>
    </row>
    <row r="547" spans="1:12" ht="14.45">
      <c r="A547" s="3">
        <v>44041</v>
      </c>
      <c r="B547" t="s">
        <v>29</v>
      </c>
      <c r="C547" t="s">
        <v>1098</v>
      </c>
      <c r="D547" t="s">
        <v>700</v>
      </c>
      <c r="E547" t="s">
        <v>702</v>
      </c>
      <c r="F547" t="s">
        <v>1625</v>
      </c>
      <c r="H547" t="s">
        <v>1678</v>
      </c>
      <c r="I547">
        <v>60000000</v>
      </c>
      <c r="K547" t="s">
        <v>1100</v>
      </c>
      <c r="L547" t="s">
        <v>1679</v>
      </c>
    </row>
    <row r="548" spans="1:12" ht="14.45">
      <c r="A548" s="3">
        <v>44034</v>
      </c>
      <c r="B548" t="s">
        <v>463</v>
      </c>
      <c r="C548" t="s">
        <v>1098</v>
      </c>
      <c r="D548" t="s">
        <v>127</v>
      </c>
      <c r="E548" t="s">
        <v>128</v>
      </c>
      <c r="F548" t="s">
        <v>1102</v>
      </c>
      <c r="I548">
        <v>300000000</v>
      </c>
      <c r="K548" t="s">
        <v>1100</v>
      </c>
      <c r="L548" t="s">
        <v>1680</v>
      </c>
    </row>
    <row r="549" spans="1:12" ht="14.45">
      <c r="A549" s="3">
        <v>44032</v>
      </c>
      <c r="B549" t="s">
        <v>29</v>
      </c>
      <c r="C549" t="s">
        <v>1098</v>
      </c>
      <c r="D549" t="s">
        <v>127</v>
      </c>
      <c r="E549" t="s">
        <v>128</v>
      </c>
      <c r="F549" t="s">
        <v>1102</v>
      </c>
      <c r="I549">
        <v>40000000</v>
      </c>
      <c r="K549" t="s">
        <v>1100</v>
      </c>
      <c r="L549" t="s">
        <v>1681</v>
      </c>
    </row>
    <row r="550" spans="1:12" ht="14.45">
      <c r="A550" s="3">
        <v>44019</v>
      </c>
      <c r="B550" t="s">
        <v>463</v>
      </c>
      <c r="C550" t="s">
        <v>1098</v>
      </c>
      <c r="D550" t="s">
        <v>10</v>
      </c>
      <c r="E550" t="s">
        <v>10</v>
      </c>
      <c r="F550" t="s">
        <v>1107</v>
      </c>
      <c r="H550" t="s">
        <v>1682</v>
      </c>
      <c r="I550">
        <v>100000000</v>
      </c>
      <c r="J550">
        <v>560000000</v>
      </c>
      <c r="K550" t="s">
        <v>1100</v>
      </c>
      <c r="L550" t="s">
        <v>1683</v>
      </c>
    </row>
    <row r="551" spans="1:12" ht="14.45">
      <c r="A551" s="3">
        <v>43999</v>
      </c>
      <c r="B551" t="s">
        <v>601</v>
      </c>
      <c r="C551" t="s">
        <v>1098</v>
      </c>
      <c r="D551" t="s">
        <v>95</v>
      </c>
      <c r="E551" t="s">
        <v>95</v>
      </c>
      <c r="F551" t="s">
        <v>1099</v>
      </c>
      <c r="I551">
        <v>10000000</v>
      </c>
      <c r="K551" t="s">
        <v>1100</v>
      </c>
      <c r="L551" t="s">
        <v>1684</v>
      </c>
    </row>
    <row r="552" spans="1:12" ht="14.45">
      <c r="A552" s="3">
        <v>43986</v>
      </c>
      <c r="B552" t="s">
        <v>1130</v>
      </c>
      <c r="C552" t="s">
        <v>1127</v>
      </c>
      <c r="D552" t="s">
        <v>204</v>
      </c>
      <c r="E552" t="s">
        <v>204</v>
      </c>
      <c r="F552" t="s">
        <v>1176</v>
      </c>
      <c r="I552">
        <v>170000000</v>
      </c>
      <c r="K552" t="s">
        <v>1100</v>
      </c>
      <c r="L552" t="s">
        <v>1685</v>
      </c>
    </row>
    <row r="553" spans="1:12" ht="14.45">
      <c r="A553" s="3">
        <v>43972</v>
      </c>
      <c r="B553" t="s">
        <v>29</v>
      </c>
      <c r="C553" t="s">
        <v>1098</v>
      </c>
      <c r="D553" t="s">
        <v>204</v>
      </c>
      <c r="E553" t="s">
        <v>204</v>
      </c>
      <c r="F553" t="s">
        <v>1176</v>
      </c>
      <c r="I553">
        <v>90000000</v>
      </c>
      <c r="K553" t="s">
        <v>1100</v>
      </c>
      <c r="L553" t="s">
        <v>1454</v>
      </c>
    </row>
    <row r="554" spans="1:12" ht="14.45">
      <c r="A554" s="3">
        <v>43972</v>
      </c>
      <c r="B554" t="s">
        <v>463</v>
      </c>
      <c r="C554" t="s">
        <v>1098</v>
      </c>
      <c r="D554" t="s">
        <v>204</v>
      </c>
      <c r="E554" t="s">
        <v>204</v>
      </c>
      <c r="F554" t="s">
        <v>1176</v>
      </c>
      <c r="H554" t="s">
        <v>1686</v>
      </c>
      <c r="I554">
        <v>300000000</v>
      </c>
      <c r="K554" t="s">
        <v>1100</v>
      </c>
      <c r="L554" t="s">
        <v>1687</v>
      </c>
    </row>
  </sheetData>
  <printOptions/>
  <pageMargins left="0.7" right="0.7" top="0.75" bottom="0.75" header="0.511805555555555" footer="0.511805555555555"/>
  <pageSetup horizontalDpi="300" verticalDpi="300" orientation="portrait" copies="1"/>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17"/>
  <sheetViews>
    <sheetView showGridLines="0" workbookViewId="0" topLeftCell="A1">
      <selection activeCell="A1" sqref="A1"/>
    </sheetView>
  </sheetViews>
  <sheetFormatPr defaultColWidth="8.57421875" defaultRowHeight="15"/>
  <cols>
    <col min="1" max="1" width="21.57421875" style="0" customWidth="1"/>
    <col min="2" max="2" width="12.140625" style="0" customWidth="1"/>
    <col min="3" max="3" width="24.140625" style="0" customWidth="1"/>
    <col min="4" max="4" width="14.00390625" style="0" customWidth="1"/>
    <col min="5" max="5" width="16.421875" style="0" customWidth="1"/>
    <col min="6" max="6" width="43.140625" style="0" customWidth="1"/>
  </cols>
  <sheetData>
    <row r="1" spans="1:6" ht="14.45">
      <c r="A1" s="2" t="s">
        <v>1688</v>
      </c>
      <c r="B1" s="2" t="s">
        <v>1689</v>
      </c>
      <c r="C1" s="2" t="s">
        <v>1690</v>
      </c>
      <c r="D1" s="2" t="s">
        <v>1691</v>
      </c>
      <c r="E1" s="2" t="s">
        <v>1692</v>
      </c>
      <c r="F1" s="2" t="s">
        <v>7</v>
      </c>
    </row>
    <row r="2" spans="1:6" ht="14.45">
      <c r="A2" t="s">
        <v>463</v>
      </c>
      <c r="B2" t="s">
        <v>439</v>
      </c>
      <c r="C2" t="s">
        <v>203</v>
      </c>
      <c r="D2">
        <v>1444900</v>
      </c>
      <c r="E2">
        <v>1444900</v>
      </c>
      <c r="F2" t="s">
        <v>1693</v>
      </c>
    </row>
    <row r="3" spans="1:6" ht="14.45">
      <c r="A3" t="s">
        <v>69</v>
      </c>
      <c r="B3" t="s">
        <v>1694</v>
      </c>
      <c r="C3" t="s">
        <v>203</v>
      </c>
      <c r="D3">
        <v>1000000</v>
      </c>
      <c r="E3">
        <v>268800</v>
      </c>
      <c r="F3" t="s">
        <v>1695</v>
      </c>
    </row>
    <row r="4" spans="1:6" ht="14.45">
      <c r="A4" t="s">
        <v>70</v>
      </c>
      <c r="B4" t="s">
        <v>1696</v>
      </c>
      <c r="C4" t="s">
        <v>203</v>
      </c>
      <c r="D4">
        <v>15000</v>
      </c>
      <c r="E4">
        <v>15000</v>
      </c>
      <c r="F4" t="s">
        <v>1697</v>
      </c>
    </row>
    <row r="5" spans="1:6" ht="14.45">
      <c r="A5" t="s">
        <v>463</v>
      </c>
      <c r="B5" t="s">
        <v>43</v>
      </c>
      <c r="C5" t="s">
        <v>203</v>
      </c>
      <c r="D5">
        <v>2719300</v>
      </c>
      <c r="E5">
        <v>2719300</v>
      </c>
      <c r="F5" t="s">
        <v>1698</v>
      </c>
    </row>
    <row r="6" spans="1:6" ht="14.45">
      <c r="A6" t="s">
        <v>72</v>
      </c>
      <c r="B6" t="s">
        <v>84</v>
      </c>
      <c r="C6" t="s">
        <v>203</v>
      </c>
      <c r="D6">
        <v>200000</v>
      </c>
      <c r="E6">
        <v>200000</v>
      </c>
      <c r="F6" t="s">
        <v>1699</v>
      </c>
    </row>
    <row r="7" spans="1:6" ht="14.45">
      <c r="A7" t="s">
        <v>83</v>
      </c>
      <c r="B7" t="s">
        <v>619</v>
      </c>
      <c r="C7" t="s">
        <v>203</v>
      </c>
      <c r="D7">
        <v>800000</v>
      </c>
      <c r="E7">
        <v>100000</v>
      </c>
      <c r="F7" t="s">
        <v>1700</v>
      </c>
    </row>
    <row r="8" spans="1:6" ht="14.45">
      <c r="A8" t="s">
        <v>83</v>
      </c>
      <c r="B8" t="s">
        <v>239</v>
      </c>
      <c r="C8" t="s">
        <v>203</v>
      </c>
      <c r="D8">
        <v>1200000</v>
      </c>
      <c r="E8">
        <v>750000</v>
      </c>
      <c r="F8" t="s">
        <v>1701</v>
      </c>
    </row>
    <row r="9" spans="1:6" ht="14.45">
      <c r="A9" t="s">
        <v>88</v>
      </c>
      <c r="B9" t="s">
        <v>1702</v>
      </c>
      <c r="C9" t="s">
        <v>126</v>
      </c>
      <c r="D9">
        <v>30000</v>
      </c>
      <c r="E9">
        <v>0</v>
      </c>
      <c r="F9" t="s">
        <v>1703</v>
      </c>
    </row>
    <row r="10" spans="1:6" ht="14.45">
      <c r="A10" t="s">
        <v>83</v>
      </c>
      <c r="B10" t="s">
        <v>31</v>
      </c>
      <c r="C10" t="s">
        <v>126</v>
      </c>
      <c r="D10">
        <v>1000000</v>
      </c>
      <c r="E10">
        <v>0</v>
      </c>
      <c r="F10" t="s">
        <v>1704</v>
      </c>
    </row>
    <row r="11" spans="1:6" ht="14.45">
      <c r="A11" t="s">
        <v>85</v>
      </c>
      <c r="B11" t="s">
        <v>74</v>
      </c>
      <c r="C11" t="s">
        <v>126</v>
      </c>
      <c r="D11">
        <v>700000</v>
      </c>
      <c r="E11">
        <v>540000</v>
      </c>
      <c r="F11" t="s">
        <v>1705</v>
      </c>
    </row>
    <row r="12" spans="1:6" ht="14.45">
      <c r="A12" t="s">
        <v>66</v>
      </c>
      <c r="B12" t="s">
        <v>27</v>
      </c>
      <c r="C12" t="s">
        <v>126</v>
      </c>
      <c r="D12">
        <v>500000</v>
      </c>
      <c r="E12">
        <v>0</v>
      </c>
      <c r="F12" t="s">
        <v>1706</v>
      </c>
    </row>
    <row r="13" spans="1:6" ht="14.45">
      <c r="A13" t="s">
        <v>88</v>
      </c>
      <c r="B13" t="s">
        <v>27</v>
      </c>
      <c r="C13" t="s">
        <v>126</v>
      </c>
      <c r="D13">
        <v>275000</v>
      </c>
      <c r="E13">
        <v>0</v>
      </c>
      <c r="F13" t="s">
        <v>1706</v>
      </c>
    </row>
    <row r="14" spans="2:6" ht="14.45">
      <c r="B14" t="s">
        <v>86</v>
      </c>
      <c r="C14" t="s">
        <v>126</v>
      </c>
      <c r="D14">
        <v>100000</v>
      </c>
      <c r="E14">
        <v>0</v>
      </c>
      <c r="F14" t="s">
        <v>1707</v>
      </c>
    </row>
    <row r="15" spans="1:6" ht="14.45">
      <c r="A15" t="s">
        <v>85</v>
      </c>
      <c r="B15" t="s">
        <v>1708</v>
      </c>
      <c r="C15" t="s">
        <v>126</v>
      </c>
      <c r="D15">
        <v>1050000</v>
      </c>
      <c r="E15">
        <v>0</v>
      </c>
      <c r="F15" t="s">
        <v>1709</v>
      </c>
    </row>
    <row r="16" spans="1:6" ht="14.45">
      <c r="A16" t="s">
        <v>18</v>
      </c>
      <c r="B16" t="s">
        <v>1155</v>
      </c>
      <c r="C16" t="s">
        <v>314</v>
      </c>
      <c r="D16">
        <v>1000000</v>
      </c>
      <c r="E16">
        <v>1000000</v>
      </c>
      <c r="F16" t="s">
        <v>1710</v>
      </c>
    </row>
    <row r="17" spans="1:6" ht="14.45">
      <c r="A17" t="s">
        <v>53</v>
      </c>
      <c r="B17" t="s">
        <v>395</v>
      </c>
      <c r="C17" t="s">
        <v>169</v>
      </c>
      <c r="D17">
        <v>4000000</v>
      </c>
      <c r="E17">
        <v>0</v>
      </c>
      <c r="F17" t="s">
        <v>1523</v>
      </c>
    </row>
  </sheetData>
  <printOptions/>
  <pageMargins left="0.7" right="0.7" top="0.75" bottom="0.75" header="0.511805555555555" footer="0.511805555555555"/>
  <pageSetup horizontalDpi="300" verticalDpi="300" orientation="portrait" copies="1"/>
  <tableParts>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19"/>
  <sheetViews>
    <sheetView showGridLines="0" workbookViewId="0" topLeftCell="A1">
      <selection activeCell="A18" sqref="A18"/>
    </sheetView>
  </sheetViews>
  <sheetFormatPr defaultColWidth="8.57421875" defaultRowHeight="15"/>
  <cols>
    <col min="1" max="1" width="45.140625" style="0" customWidth="1"/>
    <col min="2" max="2" width="12.140625" style="0" customWidth="1"/>
    <col min="3" max="3" width="24.140625" style="0" customWidth="1"/>
    <col min="4" max="4" width="17.57421875" style="0" customWidth="1"/>
    <col min="5" max="5" width="16.421875" style="0" customWidth="1"/>
    <col min="6" max="6" width="80.8515625" style="0" customWidth="1"/>
  </cols>
  <sheetData>
    <row r="1" spans="1:6" ht="14.45">
      <c r="A1" s="2" t="s">
        <v>1688</v>
      </c>
      <c r="B1" s="2" t="s">
        <v>1689</v>
      </c>
      <c r="C1" s="2" t="s">
        <v>1690</v>
      </c>
      <c r="D1" s="2" t="s">
        <v>1711</v>
      </c>
      <c r="E1" s="2" t="s">
        <v>1712</v>
      </c>
      <c r="F1" s="2" t="s">
        <v>7</v>
      </c>
    </row>
    <row r="2" spans="1:6" ht="14.45">
      <c r="A2" t="s">
        <v>374</v>
      </c>
      <c r="B2" t="s">
        <v>438</v>
      </c>
      <c r="C2" t="s">
        <v>203</v>
      </c>
      <c r="D2">
        <v>5000</v>
      </c>
      <c r="E2">
        <v>5000</v>
      </c>
      <c r="F2" t="s">
        <v>1713</v>
      </c>
    </row>
    <row r="3" spans="1:6" ht="14.45">
      <c r="A3" t="s">
        <v>259</v>
      </c>
      <c r="B3" t="s">
        <v>151</v>
      </c>
      <c r="C3" t="s">
        <v>203</v>
      </c>
      <c r="D3">
        <v>300000</v>
      </c>
      <c r="E3">
        <v>300000</v>
      </c>
      <c r="F3" t="s">
        <v>1714</v>
      </c>
    </row>
    <row r="4" spans="1:6" ht="14.45">
      <c r="A4" t="s">
        <v>259</v>
      </c>
      <c r="B4" t="s">
        <v>257</v>
      </c>
      <c r="C4" t="s">
        <v>203</v>
      </c>
      <c r="D4">
        <v>150000</v>
      </c>
      <c r="E4">
        <v>150000</v>
      </c>
      <c r="F4" t="s">
        <v>1715</v>
      </c>
    </row>
    <row r="5" spans="1:6" ht="14.45">
      <c r="A5" t="s">
        <v>66</v>
      </c>
      <c r="B5" t="s">
        <v>70</v>
      </c>
      <c r="C5" t="s">
        <v>203</v>
      </c>
      <c r="D5">
        <v>55000</v>
      </c>
      <c r="E5">
        <v>0</v>
      </c>
      <c r="F5" t="s">
        <v>1716</v>
      </c>
    </row>
    <row r="6" spans="1:6" ht="14.45">
      <c r="A6" t="s">
        <v>69</v>
      </c>
      <c r="B6" t="s">
        <v>1696</v>
      </c>
      <c r="C6" t="s">
        <v>126</v>
      </c>
      <c r="D6">
        <v>100000</v>
      </c>
      <c r="E6">
        <v>100000</v>
      </c>
      <c r="F6" t="s">
        <v>1717</v>
      </c>
    </row>
    <row r="7" spans="1:6" ht="14.45">
      <c r="A7" t="s">
        <v>72</v>
      </c>
      <c r="B7" t="s">
        <v>1696</v>
      </c>
      <c r="C7" t="s">
        <v>126</v>
      </c>
      <c r="D7">
        <v>40950</v>
      </c>
      <c r="E7">
        <v>40950</v>
      </c>
      <c r="F7" t="s">
        <v>1718</v>
      </c>
    </row>
    <row r="8" spans="1:6" ht="14.45">
      <c r="A8" t="s">
        <v>72</v>
      </c>
      <c r="B8" t="s">
        <v>1696</v>
      </c>
      <c r="C8" t="s">
        <v>126</v>
      </c>
      <c r="D8">
        <v>100000</v>
      </c>
      <c r="E8">
        <v>100000</v>
      </c>
      <c r="F8" t="s">
        <v>1719</v>
      </c>
    </row>
    <row r="9" spans="1:6" ht="14.45">
      <c r="A9" t="s">
        <v>72</v>
      </c>
      <c r="B9" t="s">
        <v>1696</v>
      </c>
      <c r="C9" t="s">
        <v>126</v>
      </c>
      <c r="D9">
        <v>200000</v>
      </c>
      <c r="E9">
        <v>200000</v>
      </c>
      <c r="F9" t="s">
        <v>1720</v>
      </c>
    </row>
    <row r="10" spans="1:6" ht="14.45">
      <c r="A10" t="s">
        <v>444</v>
      </c>
      <c r="B10" t="s">
        <v>1694</v>
      </c>
      <c r="C10" t="s">
        <v>203</v>
      </c>
      <c r="D10">
        <v>100000</v>
      </c>
      <c r="E10">
        <v>100000</v>
      </c>
      <c r="F10" t="s">
        <v>1721</v>
      </c>
    </row>
    <row r="11" spans="1:6" ht="14.45">
      <c r="A11" t="s">
        <v>8</v>
      </c>
      <c r="B11" t="s">
        <v>31</v>
      </c>
      <c r="C11" t="s">
        <v>126</v>
      </c>
      <c r="D11">
        <v>500000</v>
      </c>
      <c r="E11">
        <v>500000</v>
      </c>
      <c r="F11" t="s">
        <v>1722</v>
      </c>
    </row>
    <row r="12" spans="1:6" ht="14.45">
      <c r="A12" t="s">
        <v>8</v>
      </c>
      <c r="B12" t="s">
        <v>1723</v>
      </c>
      <c r="C12" t="s">
        <v>94</v>
      </c>
      <c r="D12">
        <v>100000</v>
      </c>
      <c r="E12">
        <v>100000</v>
      </c>
      <c r="F12" t="s">
        <v>1724</v>
      </c>
    </row>
    <row r="13" spans="1:6" ht="14.45">
      <c r="A13" t="s">
        <v>8</v>
      </c>
      <c r="B13" t="s">
        <v>257</v>
      </c>
      <c r="C13" t="s">
        <v>203</v>
      </c>
      <c r="D13">
        <v>122400</v>
      </c>
      <c r="E13">
        <v>122400</v>
      </c>
      <c r="F13" t="s">
        <v>1725</v>
      </c>
    </row>
    <row r="14" spans="1:6" ht="14.45">
      <c r="A14" t="s">
        <v>88</v>
      </c>
      <c r="B14" t="s">
        <v>67</v>
      </c>
      <c r="C14" t="s">
        <v>146</v>
      </c>
      <c r="D14">
        <v>10000</v>
      </c>
      <c r="E14">
        <v>0</v>
      </c>
      <c r="F14" t="s">
        <v>1726</v>
      </c>
    </row>
    <row r="15" spans="1:6" ht="14.45">
      <c r="A15" t="s">
        <v>382</v>
      </c>
      <c r="B15" t="s">
        <v>1130</v>
      </c>
      <c r="C15" t="s">
        <v>94</v>
      </c>
      <c r="D15">
        <v>1000000</v>
      </c>
      <c r="F15" t="s">
        <v>1727</v>
      </c>
    </row>
    <row r="16" spans="1:6" ht="14.45">
      <c r="A16" t="s">
        <v>29</v>
      </c>
      <c r="B16" t="s">
        <v>31</v>
      </c>
      <c r="C16" t="s">
        <v>126</v>
      </c>
      <c r="D16">
        <v>4000000</v>
      </c>
      <c r="E16">
        <v>450000</v>
      </c>
      <c r="F16" t="s">
        <v>1728</v>
      </c>
    </row>
    <row r="17" spans="1:6" ht="14.45">
      <c r="A17" t="s">
        <v>29</v>
      </c>
      <c r="B17" t="s">
        <v>1708</v>
      </c>
      <c r="C17" t="s">
        <v>126</v>
      </c>
      <c r="D17">
        <v>1000000</v>
      </c>
      <c r="E17">
        <v>0</v>
      </c>
      <c r="F17" t="s">
        <v>1729</v>
      </c>
    </row>
    <row r="18" spans="1:6" ht="14.45">
      <c r="A18" t="s">
        <v>463</v>
      </c>
      <c r="B18" t="s">
        <v>1155</v>
      </c>
      <c r="C18" t="s">
        <v>94</v>
      </c>
      <c r="D18">
        <v>33000000</v>
      </c>
      <c r="F18" t="s">
        <v>1730</v>
      </c>
    </row>
    <row r="19" spans="4:5" ht="14.45">
      <c r="D19" s="4">
        <f>SUBTOTAL(109,[Exchanged doses])</f>
        <v>40783350</v>
      </c>
      <c r="E19" s="4">
        <f>SUBTOTAL(109,[Doses delivered])</f>
        <v>2168350</v>
      </c>
    </row>
  </sheetData>
  <printOptions/>
  <pageMargins left="0.7" right="0.7" top="0.75" bottom="0.75" header="0.511805555555555" footer="0.511805555555555"/>
  <pageSetup horizontalDpi="300" verticalDpi="300" orientation="portrait" copies="1"/>
  <tableParts>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C154"/>
  <sheetViews>
    <sheetView showGridLines="0" workbookViewId="0" topLeftCell="A1">
      <selection activeCell="B1" sqref="B1"/>
    </sheetView>
  </sheetViews>
  <sheetFormatPr defaultColWidth="8.57421875" defaultRowHeight="15"/>
  <cols>
    <col min="1" max="1" width="22.421875" style="0" customWidth="1"/>
    <col min="2" max="2" width="11.140625" style="5" customWidth="1"/>
    <col min="3" max="3" width="18.57421875" style="0" customWidth="1"/>
  </cols>
  <sheetData>
    <row r="1" spans="1:3" ht="14.45">
      <c r="A1" s="2" t="s">
        <v>1</v>
      </c>
      <c r="B1" s="5" t="s">
        <v>1731</v>
      </c>
      <c r="C1" s="2" t="s">
        <v>1732</v>
      </c>
    </row>
    <row r="2" spans="1:3" ht="14.45">
      <c r="A2" t="s">
        <v>439</v>
      </c>
      <c r="B2" s="5">
        <v>6.6053</v>
      </c>
      <c r="C2" t="s">
        <v>1733</v>
      </c>
    </row>
    <row r="3" spans="1:3" ht="14.45">
      <c r="A3" t="s">
        <v>31</v>
      </c>
      <c r="B3" s="5">
        <v>4.9402</v>
      </c>
      <c r="C3" t="s">
        <v>1733</v>
      </c>
    </row>
    <row r="4" spans="1:3" ht="14.45">
      <c r="A4" t="s">
        <v>29</v>
      </c>
      <c r="B4" s="5">
        <v>4.369</v>
      </c>
      <c r="C4" t="s">
        <v>1733</v>
      </c>
    </row>
    <row r="5" spans="1:3" ht="14.45">
      <c r="A5" t="s">
        <v>75</v>
      </c>
      <c r="B5" s="5">
        <v>4.3087</v>
      </c>
      <c r="C5" t="s">
        <v>1733</v>
      </c>
    </row>
    <row r="6" spans="1:3" ht="14.45">
      <c r="A6" t="s">
        <v>72</v>
      </c>
      <c r="B6" s="5">
        <v>4.0922</v>
      </c>
      <c r="C6" t="s">
        <v>1733</v>
      </c>
    </row>
    <row r="7" spans="1:3" ht="14.45">
      <c r="A7" t="s">
        <v>70</v>
      </c>
      <c r="B7" s="5">
        <v>3.9733</v>
      </c>
      <c r="C7" t="s">
        <v>1733</v>
      </c>
    </row>
    <row r="8" spans="1:3" ht="14.45">
      <c r="A8" t="s">
        <v>86</v>
      </c>
      <c r="B8" s="5">
        <v>3.9118</v>
      </c>
      <c r="C8" t="s">
        <v>1733</v>
      </c>
    </row>
    <row r="9" spans="1:3" ht="14.45">
      <c r="A9" t="s">
        <v>27</v>
      </c>
      <c r="B9" s="5">
        <v>3.8081</v>
      </c>
      <c r="C9" t="s">
        <v>1733</v>
      </c>
    </row>
    <row r="10" spans="1:3" ht="14.45">
      <c r="A10" t="s">
        <v>382</v>
      </c>
      <c r="B10" s="5">
        <v>3.7921</v>
      </c>
      <c r="C10" t="s">
        <v>1733</v>
      </c>
    </row>
    <row r="11" spans="1:3" ht="14.45">
      <c r="A11" t="s">
        <v>88</v>
      </c>
      <c r="B11" s="5">
        <v>3.729</v>
      </c>
      <c r="C11" t="s">
        <v>1733</v>
      </c>
    </row>
    <row r="12" spans="1:3" ht="14.45">
      <c r="A12" t="s">
        <v>71</v>
      </c>
      <c r="B12" s="5">
        <v>3.729</v>
      </c>
      <c r="C12" t="s">
        <v>1733</v>
      </c>
    </row>
    <row r="13" spans="1:3" ht="14.45">
      <c r="A13" t="s">
        <v>69</v>
      </c>
      <c r="B13" s="5">
        <v>3.7289</v>
      </c>
      <c r="C13" t="s">
        <v>1733</v>
      </c>
    </row>
    <row r="14" spans="1:3" ht="14.45">
      <c r="A14" t="s">
        <v>83</v>
      </c>
      <c r="B14" s="5">
        <v>3.7289</v>
      </c>
      <c r="C14" t="s">
        <v>1733</v>
      </c>
    </row>
    <row r="15" spans="1:3" ht="14.45">
      <c r="A15" t="s">
        <v>89</v>
      </c>
      <c r="B15" s="5">
        <v>3.7289</v>
      </c>
      <c r="C15" t="s">
        <v>1733</v>
      </c>
    </row>
    <row r="16" spans="1:3" ht="14.45">
      <c r="A16" t="s">
        <v>68</v>
      </c>
      <c r="B16" s="5">
        <v>3.7289</v>
      </c>
      <c r="C16" t="s">
        <v>1733</v>
      </c>
    </row>
    <row r="17" spans="1:3" ht="14.45">
      <c r="A17" t="s">
        <v>65</v>
      </c>
      <c r="B17" s="5">
        <v>3.7289</v>
      </c>
      <c r="C17" t="s">
        <v>1733</v>
      </c>
    </row>
    <row r="18" spans="1:3" ht="14.45">
      <c r="A18" t="s">
        <v>84</v>
      </c>
      <c r="B18" s="5">
        <v>3.7289</v>
      </c>
      <c r="C18" t="s">
        <v>1733</v>
      </c>
    </row>
    <row r="19" spans="1:3" ht="14.45">
      <c r="A19" t="s">
        <v>85</v>
      </c>
      <c r="B19" s="5">
        <v>3.7289</v>
      </c>
      <c r="C19" t="s">
        <v>1734</v>
      </c>
    </row>
    <row r="20" spans="1:3" ht="14.45">
      <c r="A20" t="s">
        <v>61</v>
      </c>
      <c r="B20" s="5">
        <v>3.7289</v>
      </c>
      <c r="C20" t="s">
        <v>1733</v>
      </c>
    </row>
    <row r="21" spans="1:3" ht="14.45">
      <c r="A21" t="s">
        <v>81</v>
      </c>
      <c r="B21" s="5">
        <v>3.7289</v>
      </c>
      <c r="C21" t="s">
        <v>1733</v>
      </c>
    </row>
    <row r="22" spans="1:3" ht="14.45">
      <c r="A22" t="s">
        <v>66</v>
      </c>
      <c r="B22" s="5">
        <v>3.7288</v>
      </c>
      <c r="C22" t="s">
        <v>1733</v>
      </c>
    </row>
    <row r="23" spans="1:3" ht="14.45">
      <c r="A23" t="s">
        <v>59</v>
      </c>
      <c r="B23" s="5">
        <v>3.7288</v>
      </c>
      <c r="C23" t="s">
        <v>1733</v>
      </c>
    </row>
    <row r="24" spans="1:3" ht="14.45">
      <c r="A24" t="s">
        <v>62</v>
      </c>
      <c r="B24" s="5">
        <v>3.7287</v>
      </c>
      <c r="C24" t="s">
        <v>1734</v>
      </c>
    </row>
    <row r="25" spans="1:3" ht="14.45">
      <c r="A25" t="s">
        <v>74</v>
      </c>
      <c r="B25" s="5">
        <v>3.7287</v>
      </c>
      <c r="C25" t="s">
        <v>1733</v>
      </c>
    </row>
    <row r="26" spans="1:3" ht="14.45">
      <c r="A26" t="s">
        <v>82</v>
      </c>
      <c r="B26" s="5">
        <v>3.7287</v>
      </c>
      <c r="C26" t="s">
        <v>1733</v>
      </c>
    </row>
    <row r="27" spans="1:3" ht="14.45">
      <c r="A27" t="s">
        <v>63</v>
      </c>
      <c r="B27" s="5">
        <v>3.7286</v>
      </c>
      <c r="C27" t="s">
        <v>1733</v>
      </c>
    </row>
    <row r="28" spans="1:3" ht="14.45">
      <c r="A28" t="s">
        <v>78</v>
      </c>
      <c r="B28" s="5">
        <v>3.7285</v>
      </c>
      <c r="C28" t="s">
        <v>1733</v>
      </c>
    </row>
    <row r="29" spans="1:3" ht="14.45">
      <c r="A29" t="s">
        <v>76</v>
      </c>
      <c r="B29" s="5">
        <v>3.7285</v>
      </c>
      <c r="C29" t="s">
        <v>1733</v>
      </c>
    </row>
    <row r="30" spans="1:3" ht="14.45">
      <c r="A30" t="s">
        <v>79</v>
      </c>
      <c r="B30" s="5">
        <v>3.7284</v>
      </c>
      <c r="C30" t="s">
        <v>1733</v>
      </c>
    </row>
    <row r="31" spans="1:3" ht="14.45">
      <c r="A31" t="s">
        <v>73</v>
      </c>
      <c r="B31" s="5">
        <v>3.7283</v>
      </c>
      <c r="C31" t="s">
        <v>1733</v>
      </c>
    </row>
    <row r="32" spans="1:3" ht="14.45">
      <c r="A32" t="s">
        <v>67</v>
      </c>
      <c r="B32" s="5">
        <v>3.7282</v>
      </c>
      <c r="C32" t="s">
        <v>1733</v>
      </c>
    </row>
    <row r="33" spans="1:3" ht="14.45">
      <c r="A33" t="s">
        <v>87</v>
      </c>
      <c r="B33" s="5">
        <v>3.7282</v>
      </c>
      <c r="C33" t="s">
        <v>1733</v>
      </c>
    </row>
    <row r="34" spans="1:3" ht="14.45">
      <c r="A34" t="s">
        <v>64</v>
      </c>
      <c r="B34" s="5">
        <v>3.7281</v>
      </c>
      <c r="C34" t="s">
        <v>1733</v>
      </c>
    </row>
    <row r="35" spans="1:3" ht="14.45">
      <c r="A35" t="s">
        <v>80</v>
      </c>
      <c r="B35" s="5">
        <v>3.7269</v>
      </c>
      <c r="C35" t="s">
        <v>1733</v>
      </c>
    </row>
    <row r="36" spans="1:3" ht="14.45">
      <c r="A36" t="s">
        <v>315</v>
      </c>
      <c r="B36" s="5">
        <v>2.7529</v>
      </c>
      <c r="C36" t="s">
        <v>1733</v>
      </c>
    </row>
    <row r="37" spans="1:3" ht="14.45">
      <c r="A37" t="s">
        <v>463</v>
      </c>
      <c r="B37" s="5">
        <v>2.6283</v>
      </c>
      <c r="C37" t="s">
        <v>1733</v>
      </c>
    </row>
    <row r="38" spans="1:3" ht="14.45">
      <c r="A38" t="s">
        <v>211</v>
      </c>
      <c r="B38" s="5">
        <v>2.2798</v>
      </c>
      <c r="C38" t="s">
        <v>1733</v>
      </c>
    </row>
    <row r="39" spans="1:3" ht="14.45">
      <c r="A39" t="s">
        <v>601</v>
      </c>
      <c r="B39" s="5">
        <v>2.2299</v>
      </c>
      <c r="C39" t="s">
        <v>1733</v>
      </c>
    </row>
    <row r="40" spans="1:3" ht="14.45">
      <c r="A40" t="s">
        <v>34</v>
      </c>
      <c r="B40" s="5">
        <v>2.222</v>
      </c>
      <c r="C40" t="s">
        <v>1733</v>
      </c>
    </row>
    <row r="41" spans="1:3" ht="14.45">
      <c r="A41" t="s">
        <v>232</v>
      </c>
      <c r="B41" s="5">
        <v>2.1889</v>
      </c>
      <c r="C41" t="s">
        <v>1734</v>
      </c>
    </row>
    <row r="42" spans="1:3" ht="14.45">
      <c r="A42" t="s">
        <v>257</v>
      </c>
      <c r="B42" s="5">
        <v>1.6433</v>
      </c>
      <c r="C42" t="s">
        <v>1734</v>
      </c>
    </row>
    <row r="43" spans="1:3" ht="14.45">
      <c r="A43" t="s">
        <v>293</v>
      </c>
      <c r="B43" s="5">
        <v>1.5813</v>
      </c>
      <c r="C43" t="s">
        <v>1734</v>
      </c>
    </row>
    <row r="44" spans="1:3" ht="14.45">
      <c r="A44" t="s">
        <v>286</v>
      </c>
      <c r="B44" s="5">
        <v>1.5444</v>
      </c>
      <c r="C44" t="s">
        <v>1734</v>
      </c>
    </row>
    <row r="45" spans="1:3" ht="14.45">
      <c r="A45" t="s">
        <v>53</v>
      </c>
      <c r="B45" s="5">
        <v>1.4111</v>
      </c>
      <c r="C45" t="s">
        <v>1734</v>
      </c>
    </row>
    <row r="46" spans="1:3" ht="14.45">
      <c r="A46" t="s">
        <v>597</v>
      </c>
      <c r="B46" s="5">
        <v>1.4095</v>
      </c>
      <c r="C46" t="s">
        <v>1734</v>
      </c>
    </row>
    <row r="47" spans="1:3" ht="14.45">
      <c r="A47" t="s">
        <v>96</v>
      </c>
      <c r="B47" s="5">
        <v>1.3634</v>
      </c>
      <c r="C47" t="s">
        <v>1734</v>
      </c>
    </row>
    <row r="48" spans="1:3" ht="14.45">
      <c r="A48" t="s">
        <v>57</v>
      </c>
      <c r="B48" s="5">
        <v>1.3158</v>
      </c>
      <c r="C48" t="s">
        <v>1734</v>
      </c>
    </row>
    <row r="49" spans="1:3" ht="14.45">
      <c r="A49" t="s">
        <v>13</v>
      </c>
      <c r="B49" s="5">
        <v>1.2906</v>
      </c>
      <c r="C49" t="s">
        <v>1734</v>
      </c>
    </row>
    <row r="50" spans="1:3" ht="14.45">
      <c r="A50" t="s">
        <v>359</v>
      </c>
      <c r="B50" s="5">
        <v>1.2655</v>
      </c>
      <c r="C50" t="s">
        <v>1734</v>
      </c>
    </row>
    <row r="51" spans="1:3" ht="14.45">
      <c r="A51" t="s">
        <v>106</v>
      </c>
      <c r="B51" s="5">
        <v>1.1653</v>
      </c>
      <c r="C51" t="s">
        <v>1735</v>
      </c>
    </row>
    <row r="52" spans="1:3" ht="14.45">
      <c r="A52" t="s">
        <v>108</v>
      </c>
      <c r="B52" s="5">
        <v>1.144</v>
      </c>
      <c r="C52" t="s">
        <v>1733</v>
      </c>
    </row>
    <row r="53" spans="1:3" ht="14.45">
      <c r="A53" t="s">
        <v>430</v>
      </c>
      <c r="B53" s="5">
        <v>1.1379</v>
      </c>
      <c r="C53" t="s">
        <v>1735</v>
      </c>
    </row>
    <row r="54" spans="1:3" ht="14.45">
      <c r="A54" t="s">
        <v>43</v>
      </c>
      <c r="B54" s="5">
        <v>1.0893</v>
      </c>
      <c r="C54" t="s">
        <v>1734</v>
      </c>
    </row>
    <row r="55" spans="1:3" ht="14.45">
      <c r="A55" t="s">
        <v>110</v>
      </c>
      <c r="B55" s="5">
        <v>0.9978</v>
      </c>
      <c r="C55" t="s">
        <v>1735</v>
      </c>
    </row>
    <row r="56" spans="1:3" ht="14.45">
      <c r="A56" t="s">
        <v>130</v>
      </c>
      <c r="B56" s="5">
        <v>0.9402</v>
      </c>
      <c r="C56" t="s">
        <v>1735</v>
      </c>
    </row>
    <row r="57" spans="1:3" ht="14.45">
      <c r="A57" t="s">
        <v>23</v>
      </c>
      <c r="B57" s="5">
        <v>0.9387</v>
      </c>
      <c r="C57" t="s">
        <v>1735</v>
      </c>
    </row>
    <row r="58" spans="1:3" ht="14.45">
      <c r="A58" t="s">
        <v>562</v>
      </c>
      <c r="B58" s="5">
        <v>0.827</v>
      </c>
      <c r="C58" t="s">
        <v>1734</v>
      </c>
    </row>
    <row r="59" spans="1:3" ht="14.45">
      <c r="A59" t="s">
        <v>239</v>
      </c>
      <c r="B59" s="5">
        <v>0.8179</v>
      </c>
      <c r="C59" t="s">
        <v>1735</v>
      </c>
    </row>
    <row r="60" spans="1:3" ht="14.45">
      <c r="A60" t="s">
        <v>271</v>
      </c>
      <c r="B60" s="5">
        <v>0.8035</v>
      </c>
      <c r="C60" t="s">
        <v>1735</v>
      </c>
    </row>
    <row r="61" spans="1:3" ht="14.45">
      <c r="A61" t="s">
        <v>221</v>
      </c>
      <c r="B61" s="5">
        <v>0.7559</v>
      </c>
      <c r="C61" t="s">
        <v>1735</v>
      </c>
    </row>
    <row r="62" spans="1:3" ht="14.45">
      <c r="A62" t="s">
        <v>143</v>
      </c>
      <c r="B62" s="5">
        <v>0.7348</v>
      </c>
      <c r="C62" t="s">
        <v>1735</v>
      </c>
    </row>
    <row r="63" spans="1:3" ht="14.45">
      <c r="A63" t="s">
        <v>432</v>
      </c>
      <c r="B63" s="5">
        <v>0.7241</v>
      </c>
      <c r="C63" t="s">
        <v>1735</v>
      </c>
    </row>
    <row r="64" spans="1:3" ht="14.45">
      <c r="A64" t="s">
        <v>265</v>
      </c>
      <c r="B64" s="5">
        <v>0.6999</v>
      </c>
      <c r="C64" t="s">
        <v>1734</v>
      </c>
    </row>
    <row r="65" spans="1:3" ht="14.45">
      <c r="A65" t="s">
        <v>281</v>
      </c>
      <c r="B65" s="5">
        <v>0.6931</v>
      </c>
      <c r="C65" t="s">
        <v>1733</v>
      </c>
    </row>
    <row r="66" spans="1:3" ht="14.45">
      <c r="A66" t="s">
        <v>118</v>
      </c>
      <c r="B66" s="5">
        <v>0.6671</v>
      </c>
      <c r="C66" t="s">
        <v>1735</v>
      </c>
    </row>
    <row r="67" spans="1:3" ht="14.45">
      <c r="A67" t="s">
        <v>521</v>
      </c>
      <c r="B67" s="5">
        <v>0.6496</v>
      </c>
      <c r="C67" t="s">
        <v>1735</v>
      </c>
    </row>
    <row r="68" spans="1:3" ht="14.45">
      <c r="A68" t="s">
        <v>18</v>
      </c>
      <c r="B68" s="5">
        <v>0.6486</v>
      </c>
      <c r="C68" t="s">
        <v>1734</v>
      </c>
    </row>
    <row r="69" spans="1:3" ht="14.45">
      <c r="A69" t="s">
        <v>251</v>
      </c>
      <c r="B69" s="5">
        <v>0.6465</v>
      </c>
      <c r="C69" t="s">
        <v>1734</v>
      </c>
    </row>
    <row r="70" spans="1:3" ht="14.45">
      <c r="A70" t="s">
        <v>116</v>
      </c>
      <c r="B70" s="5">
        <v>0.6435</v>
      </c>
      <c r="C70" t="s">
        <v>1735</v>
      </c>
    </row>
    <row r="71" spans="1:3" ht="14.45">
      <c r="A71" t="s">
        <v>442</v>
      </c>
      <c r="B71" s="5">
        <v>0.631</v>
      </c>
      <c r="C71" t="s">
        <v>1735</v>
      </c>
    </row>
    <row r="72" spans="1:3" ht="14.45">
      <c r="A72" t="s">
        <v>352</v>
      </c>
      <c r="B72" s="5">
        <v>0.5924</v>
      </c>
      <c r="C72" t="s">
        <v>1734</v>
      </c>
    </row>
    <row r="73" spans="1:3" ht="14.45">
      <c r="A73" t="s">
        <v>365</v>
      </c>
      <c r="B73" s="5">
        <v>0.5694</v>
      </c>
      <c r="C73" t="s">
        <v>1734</v>
      </c>
    </row>
    <row r="74" spans="1:3" ht="14.45">
      <c r="A74" t="s">
        <v>357</v>
      </c>
      <c r="B74" s="5">
        <v>0.567</v>
      </c>
      <c r="C74" t="s">
        <v>1733</v>
      </c>
    </row>
    <row r="75" spans="1:3" ht="14.45">
      <c r="A75" t="s">
        <v>428</v>
      </c>
      <c r="B75" s="5">
        <v>0.5599</v>
      </c>
      <c r="C75" t="s">
        <v>1734</v>
      </c>
    </row>
    <row r="76" spans="1:3" ht="14.45">
      <c r="A76" t="s">
        <v>526</v>
      </c>
      <c r="B76" s="5">
        <v>0.538</v>
      </c>
      <c r="C76" t="s">
        <v>1733</v>
      </c>
    </row>
    <row r="77" spans="1:3" ht="14.45">
      <c r="A77" t="s">
        <v>302</v>
      </c>
      <c r="B77" s="5">
        <v>0.5344</v>
      </c>
      <c r="C77" t="s">
        <v>1733</v>
      </c>
    </row>
    <row r="78" spans="1:3" ht="14.45">
      <c r="A78" t="s">
        <v>327</v>
      </c>
      <c r="B78" s="5">
        <v>0.5314</v>
      </c>
      <c r="C78" t="s">
        <v>1735</v>
      </c>
    </row>
    <row r="79" spans="1:3" ht="14.45">
      <c r="A79" t="s">
        <v>140</v>
      </c>
      <c r="B79" s="5">
        <v>0.5222</v>
      </c>
      <c r="C79" t="s">
        <v>1735</v>
      </c>
    </row>
    <row r="80" spans="1:3" ht="14.45">
      <c r="A80" t="s">
        <v>1264</v>
      </c>
      <c r="B80" s="5">
        <v>0.5151</v>
      </c>
      <c r="C80" t="s">
        <v>1734</v>
      </c>
    </row>
    <row r="81" spans="1:3" ht="14.45">
      <c r="A81" t="s">
        <v>112</v>
      </c>
      <c r="B81" s="5">
        <v>0.5051</v>
      </c>
      <c r="C81" t="s">
        <v>1734</v>
      </c>
    </row>
    <row r="82" spans="1:3" ht="14.45">
      <c r="A82" t="s">
        <v>274</v>
      </c>
      <c r="B82" s="5">
        <v>0.5021</v>
      </c>
      <c r="C82" t="s">
        <v>1734</v>
      </c>
    </row>
    <row r="83" spans="1:3" ht="14.45">
      <c r="A83" t="s">
        <v>340</v>
      </c>
      <c r="B83" s="5">
        <v>0.4902</v>
      </c>
      <c r="C83" t="s">
        <v>1735</v>
      </c>
    </row>
    <row r="84" spans="1:3" ht="14.45">
      <c r="A84" t="s">
        <v>193</v>
      </c>
      <c r="B84" s="5">
        <v>0.4743</v>
      </c>
      <c r="C84" t="s">
        <v>1734</v>
      </c>
    </row>
    <row r="85" spans="1:3" ht="14.45">
      <c r="A85" t="s">
        <v>208</v>
      </c>
      <c r="B85" s="5">
        <v>0.4723</v>
      </c>
      <c r="C85" t="s">
        <v>1735</v>
      </c>
    </row>
    <row r="86" spans="1:3" ht="14.45">
      <c r="A86" t="s">
        <v>254</v>
      </c>
      <c r="B86" s="5">
        <v>0.4662</v>
      </c>
      <c r="C86" t="s">
        <v>1733</v>
      </c>
    </row>
    <row r="87" spans="1:3" ht="14.45">
      <c r="A87" t="s">
        <v>619</v>
      </c>
      <c r="B87" s="5">
        <v>0.457</v>
      </c>
      <c r="C87" t="s">
        <v>1734</v>
      </c>
    </row>
    <row r="88" spans="1:3" ht="14.45">
      <c r="A88" t="s">
        <v>395</v>
      </c>
      <c r="B88" s="5">
        <v>0.4548</v>
      </c>
      <c r="C88" t="s">
        <v>1734</v>
      </c>
    </row>
    <row r="89" spans="1:3" ht="14.45">
      <c r="A89" t="s">
        <v>334</v>
      </c>
      <c r="B89" s="5">
        <v>0.4438</v>
      </c>
      <c r="C89" t="s">
        <v>1734</v>
      </c>
    </row>
    <row r="90" spans="1:3" ht="14.45">
      <c r="A90" t="s">
        <v>436</v>
      </c>
      <c r="B90" s="5">
        <v>0.4081</v>
      </c>
      <c r="C90" t="s">
        <v>1734</v>
      </c>
    </row>
    <row r="91" spans="1:3" ht="14.45">
      <c r="A91" t="s">
        <v>1497</v>
      </c>
      <c r="B91" s="5">
        <v>0.3983</v>
      </c>
      <c r="C91" t="s">
        <v>1736</v>
      </c>
    </row>
    <row r="92" spans="1:3" ht="14.45">
      <c r="A92" t="s">
        <v>348</v>
      </c>
      <c r="B92" s="5">
        <v>0.3949</v>
      </c>
      <c r="C92" t="s">
        <v>1734</v>
      </c>
    </row>
    <row r="93" spans="1:3" ht="14.45">
      <c r="A93" t="s">
        <v>369</v>
      </c>
      <c r="B93" s="5">
        <v>0.3815</v>
      </c>
      <c r="C93" t="s">
        <v>1735</v>
      </c>
    </row>
    <row r="94" spans="1:3" ht="14.45">
      <c r="A94" t="s">
        <v>549</v>
      </c>
      <c r="B94" s="5">
        <v>0.3795</v>
      </c>
      <c r="C94" t="s">
        <v>1734</v>
      </c>
    </row>
    <row r="95" spans="1:3" ht="14.45">
      <c r="A95" t="s">
        <v>210</v>
      </c>
      <c r="B95" s="5">
        <v>0.3783</v>
      </c>
      <c r="C95" t="s">
        <v>1736</v>
      </c>
    </row>
    <row r="96" spans="1:3" ht="14.45">
      <c r="A96" t="s">
        <v>519</v>
      </c>
      <c r="B96" s="5">
        <v>0.3592</v>
      </c>
      <c r="C96" t="s">
        <v>1734</v>
      </c>
    </row>
    <row r="97" spans="1:3" ht="14.45">
      <c r="A97" t="s">
        <v>167</v>
      </c>
      <c r="B97" s="5">
        <v>0.3254</v>
      </c>
      <c r="C97" t="s">
        <v>1733</v>
      </c>
    </row>
    <row r="98" spans="1:3" ht="14.45">
      <c r="A98" t="s">
        <v>548</v>
      </c>
      <c r="B98" s="5">
        <v>0.3196</v>
      </c>
      <c r="C98" t="s">
        <v>1735</v>
      </c>
    </row>
    <row r="99" spans="1:3" ht="14.45">
      <c r="A99" t="s">
        <v>283</v>
      </c>
      <c r="B99" s="5">
        <v>0.3169</v>
      </c>
      <c r="C99" t="s">
        <v>1735</v>
      </c>
    </row>
    <row r="100" spans="1:3" ht="14.45">
      <c r="A100" t="s">
        <v>248</v>
      </c>
      <c r="B100" s="5">
        <v>0.3157</v>
      </c>
      <c r="C100" t="s">
        <v>1735</v>
      </c>
    </row>
    <row r="101" spans="1:3" ht="14.45">
      <c r="A101" t="s">
        <v>47</v>
      </c>
      <c r="B101" s="5">
        <v>0.312</v>
      </c>
      <c r="C101" t="s">
        <v>1735</v>
      </c>
    </row>
    <row r="102" spans="1:3" ht="14.45">
      <c r="A102" t="s">
        <v>161</v>
      </c>
      <c r="B102" s="5">
        <v>0.3032</v>
      </c>
      <c r="C102" t="s">
        <v>1734</v>
      </c>
    </row>
    <row r="103" spans="1:3" ht="14.45">
      <c r="A103" t="s">
        <v>366</v>
      </c>
      <c r="B103" s="5">
        <v>0.2925</v>
      </c>
      <c r="C103" t="s">
        <v>1736</v>
      </c>
    </row>
    <row r="104" spans="1:3" ht="14.45">
      <c r="A104" t="s">
        <v>261</v>
      </c>
      <c r="B104" s="5">
        <v>0.2759</v>
      </c>
      <c r="C104" t="s">
        <v>1734</v>
      </c>
    </row>
    <row r="105" spans="1:3" ht="14.45">
      <c r="A105" t="s">
        <v>449</v>
      </c>
      <c r="B105" s="5">
        <v>0.2571</v>
      </c>
      <c r="C105" t="s">
        <v>1735</v>
      </c>
    </row>
    <row r="106" spans="1:3" ht="14.45">
      <c r="A106" t="s">
        <v>201</v>
      </c>
      <c r="B106" s="5">
        <v>0.2556</v>
      </c>
      <c r="C106" t="s">
        <v>1734</v>
      </c>
    </row>
    <row r="107" spans="1:3" ht="14.45">
      <c r="A107" t="s">
        <v>202</v>
      </c>
      <c r="B107" s="5">
        <v>0.2261</v>
      </c>
      <c r="C107" t="s">
        <v>1736</v>
      </c>
    </row>
    <row r="108" spans="1:3" ht="14.45">
      <c r="A108" t="s">
        <v>411</v>
      </c>
      <c r="B108" s="5">
        <v>0.2192</v>
      </c>
      <c r="C108" t="s">
        <v>1734</v>
      </c>
    </row>
    <row r="109" spans="1:3" ht="14.45">
      <c r="A109" t="s">
        <v>486</v>
      </c>
      <c r="B109" s="5">
        <v>0.2134</v>
      </c>
      <c r="C109" t="s">
        <v>1736</v>
      </c>
    </row>
    <row r="110" spans="1:3" ht="14.45">
      <c r="A110" t="s">
        <v>213</v>
      </c>
      <c r="B110" s="5">
        <v>0.2131</v>
      </c>
      <c r="C110" t="s">
        <v>1735</v>
      </c>
    </row>
    <row r="111" spans="1:3" ht="14.45">
      <c r="A111" t="s">
        <v>206</v>
      </c>
      <c r="B111" s="5">
        <v>0.212</v>
      </c>
      <c r="C111" t="s">
        <v>1735</v>
      </c>
    </row>
    <row r="112" spans="1:3" ht="14.45">
      <c r="A112" t="s">
        <v>466</v>
      </c>
      <c r="B112" s="5">
        <v>0.2114</v>
      </c>
      <c r="C112" t="s">
        <v>1735</v>
      </c>
    </row>
    <row r="113" spans="1:3" ht="14.45">
      <c r="A113" t="s">
        <v>516</v>
      </c>
      <c r="B113" s="5">
        <v>0.2091</v>
      </c>
      <c r="C113" t="s">
        <v>1735</v>
      </c>
    </row>
    <row r="114" spans="1:3" ht="14.45">
      <c r="A114" t="s">
        <v>186</v>
      </c>
      <c r="B114" s="5">
        <v>0.2073</v>
      </c>
      <c r="C114" t="s">
        <v>1735</v>
      </c>
    </row>
    <row r="115" spans="1:3" ht="14.45">
      <c r="A115" t="s">
        <v>185</v>
      </c>
      <c r="B115" s="5">
        <v>0.2073</v>
      </c>
      <c r="C115" t="s">
        <v>1735</v>
      </c>
    </row>
    <row r="116" spans="1:3" ht="14.45">
      <c r="A116" t="s">
        <v>372</v>
      </c>
      <c r="B116" s="5">
        <v>0.2073</v>
      </c>
      <c r="C116" t="s">
        <v>1736</v>
      </c>
    </row>
    <row r="117" spans="1:3" ht="14.45">
      <c r="A117" t="s">
        <v>172</v>
      </c>
      <c r="B117" s="5">
        <v>0.2073</v>
      </c>
      <c r="C117" t="s">
        <v>1735</v>
      </c>
    </row>
    <row r="118" spans="1:3" ht="14.45">
      <c r="A118" t="s">
        <v>1737</v>
      </c>
      <c r="B118" s="5">
        <v>0.2073</v>
      </c>
      <c r="C118" t="s">
        <v>1735</v>
      </c>
    </row>
    <row r="119" spans="1:3" ht="14.45">
      <c r="A119" t="s">
        <v>441</v>
      </c>
      <c r="B119" s="5">
        <v>0.2073</v>
      </c>
      <c r="C119" t="s">
        <v>1736</v>
      </c>
    </row>
    <row r="120" spans="1:3" ht="14.45">
      <c r="A120" t="s">
        <v>469</v>
      </c>
      <c r="B120" s="5">
        <v>0.2073</v>
      </c>
      <c r="C120" t="s">
        <v>1736</v>
      </c>
    </row>
    <row r="121" spans="1:3" ht="14.45">
      <c r="A121" t="s">
        <v>444</v>
      </c>
      <c r="B121" s="5">
        <v>0.2073</v>
      </c>
      <c r="C121" t="s">
        <v>1736</v>
      </c>
    </row>
    <row r="122" spans="1:3" ht="14.45">
      <c r="A122" t="s">
        <v>1738</v>
      </c>
      <c r="B122" s="5">
        <v>0.2073</v>
      </c>
      <c r="C122" t="s">
        <v>1736</v>
      </c>
    </row>
    <row r="123" spans="1:3" ht="14.45">
      <c r="A123" t="s">
        <v>174</v>
      </c>
      <c r="B123" s="5">
        <v>0.2073</v>
      </c>
      <c r="C123" t="s">
        <v>1735</v>
      </c>
    </row>
    <row r="124" spans="1:3" ht="14.45">
      <c r="A124" t="s">
        <v>457</v>
      </c>
      <c r="B124" s="5">
        <v>0.2073</v>
      </c>
      <c r="C124" t="s">
        <v>1736</v>
      </c>
    </row>
    <row r="125" spans="1:3" ht="14.45">
      <c r="A125" t="s">
        <v>445</v>
      </c>
      <c r="B125" s="5">
        <v>0.2073</v>
      </c>
      <c r="C125" t="s">
        <v>1736</v>
      </c>
    </row>
    <row r="126" spans="1:3" ht="14.45">
      <c r="A126" t="s">
        <v>145</v>
      </c>
      <c r="B126" s="5">
        <v>0.2073</v>
      </c>
      <c r="C126" t="s">
        <v>1736</v>
      </c>
    </row>
    <row r="127" spans="1:3" ht="14.45">
      <c r="A127" t="s">
        <v>1739</v>
      </c>
      <c r="B127" s="5">
        <v>0.2073</v>
      </c>
      <c r="C127" t="s">
        <v>1736</v>
      </c>
    </row>
    <row r="128" spans="1:3" ht="14.45">
      <c r="A128" t="s">
        <v>197</v>
      </c>
      <c r="B128" s="5">
        <v>0.2073</v>
      </c>
      <c r="C128" t="s">
        <v>1736</v>
      </c>
    </row>
    <row r="129" spans="1:3" ht="14.45">
      <c r="A129" t="s">
        <v>304</v>
      </c>
      <c r="B129" s="5">
        <v>0.2073</v>
      </c>
      <c r="C129" t="s">
        <v>1735</v>
      </c>
    </row>
    <row r="130" spans="1:3" ht="14.45">
      <c r="A130" t="s">
        <v>1740</v>
      </c>
      <c r="B130" s="5">
        <v>0.2073</v>
      </c>
      <c r="C130" t="s">
        <v>1736</v>
      </c>
    </row>
    <row r="131" spans="1:3" ht="14.45">
      <c r="A131" t="s">
        <v>468</v>
      </c>
      <c r="B131" s="5">
        <v>0.2073</v>
      </c>
      <c r="C131" t="s">
        <v>1736</v>
      </c>
    </row>
    <row r="132" spans="1:3" ht="14.45">
      <c r="A132" t="s">
        <v>330</v>
      </c>
      <c r="B132" s="5">
        <v>0.2073</v>
      </c>
      <c r="C132" t="s">
        <v>1736</v>
      </c>
    </row>
    <row r="133" spans="1:3" ht="14.45">
      <c r="A133" t="s">
        <v>390</v>
      </c>
      <c r="B133" s="5">
        <v>0.2073</v>
      </c>
      <c r="C133" t="s">
        <v>1736</v>
      </c>
    </row>
    <row r="134" spans="1:3" ht="14.45">
      <c r="A134" t="s">
        <v>142</v>
      </c>
      <c r="B134" s="5">
        <v>0.2072</v>
      </c>
      <c r="C134" t="s">
        <v>1736</v>
      </c>
    </row>
    <row r="135" spans="1:3" ht="14.45">
      <c r="A135" t="s">
        <v>1741</v>
      </c>
      <c r="B135" s="5">
        <v>0.2072</v>
      </c>
      <c r="C135" t="s">
        <v>1736</v>
      </c>
    </row>
    <row r="136" spans="1:3" ht="14.45">
      <c r="A136" t="s">
        <v>234</v>
      </c>
      <c r="B136" s="5">
        <v>0.2072</v>
      </c>
      <c r="C136" t="s">
        <v>1735</v>
      </c>
    </row>
    <row r="137" spans="1:3" ht="14.45">
      <c r="A137" t="s">
        <v>262</v>
      </c>
      <c r="B137" s="5">
        <v>0.2072</v>
      </c>
      <c r="C137" t="s">
        <v>1736</v>
      </c>
    </row>
    <row r="138" spans="1:3" ht="14.45">
      <c r="A138" t="s">
        <v>501</v>
      </c>
      <c r="B138" s="5">
        <v>0.2072</v>
      </c>
      <c r="C138" t="s">
        <v>1734</v>
      </c>
    </row>
    <row r="139" spans="1:3" ht="14.45">
      <c r="A139" t="s">
        <v>1742</v>
      </c>
      <c r="B139" s="5">
        <v>0.2071</v>
      </c>
      <c r="C139" t="s">
        <v>1735</v>
      </c>
    </row>
    <row r="140" spans="1:3" ht="14.45">
      <c r="A140" t="s">
        <v>473</v>
      </c>
      <c r="B140" s="5">
        <v>0.207</v>
      </c>
      <c r="C140" t="s">
        <v>1735</v>
      </c>
    </row>
    <row r="141" spans="1:3" ht="14.45">
      <c r="A141" t="s">
        <v>494</v>
      </c>
      <c r="B141" s="5">
        <v>0.2068</v>
      </c>
      <c r="C141" t="s">
        <v>1735</v>
      </c>
    </row>
    <row r="142" spans="1:3" ht="14.45">
      <c r="A142" t="s">
        <v>386</v>
      </c>
      <c r="B142" s="5">
        <v>0.2057</v>
      </c>
      <c r="C142" t="s">
        <v>1733</v>
      </c>
    </row>
    <row r="143" spans="1:3" ht="14.45">
      <c r="A143" t="s">
        <v>151</v>
      </c>
      <c r="B143" s="5">
        <v>0.2022</v>
      </c>
      <c r="C143" t="s">
        <v>1735</v>
      </c>
    </row>
    <row r="144" spans="1:3" ht="14.45">
      <c r="A144" t="s">
        <v>252</v>
      </c>
      <c r="B144" s="5">
        <v>0.1833</v>
      </c>
      <c r="C144" t="s">
        <v>1735</v>
      </c>
    </row>
    <row r="145" spans="1:3" ht="14.45">
      <c r="A145" t="s">
        <v>299</v>
      </c>
      <c r="B145" s="5">
        <v>0.1765</v>
      </c>
      <c r="C145" t="s">
        <v>1735</v>
      </c>
    </row>
    <row r="146" spans="1:3" ht="14.45">
      <c r="A146" t="s">
        <v>49</v>
      </c>
      <c r="B146" s="5">
        <v>0.1601</v>
      </c>
      <c r="C146" t="s">
        <v>1733</v>
      </c>
    </row>
    <row r="147" spans="1:3" ht="14.45">
      <c r="A147" t="s">
        <v>90</v>
      </c>
      <c r="B147" s="5">
        <v>0.1403</v>
      </c>
      <c r="C147" t="s">
        <v>1734</v>
      </c>
    </row>
    <row r="148" spans="1:3" ht="14.45">
      <c r="A148" t="s">
        <v>537</v>
      </c>
      <c r="B148" s="5">
        <v>0.1379</v>
      </c>
      <c r="C148" t="s">
        <v>1734</v>
      </c>
    </row>
    <row r="149" spans="1:3" ht="14.45">
      <c r="A149" t="s">
        <v>259</v>
      </c>
      <c r="B149" s="5">
        <v>0.1275</v>
      </c>
      <c r="C149" t="s">
        <v>1735</v>
      </c>
    </row>
    <row r="150" spans="1:3" ht="14.45">
      <c r="A150" t="s">
        <v>175</v>
      </c>
      <c r="B150" s="5">
        <v>0.118</v>
      </c>
      <c r="C150" t="s">
        <v>1735</v>
      </c>
    </row>
    <row r="151" spans="1:3" ht="14.45">
      <c r="A151" t="s">
        <v>470</v>
      </c>
      <c r="B151" s="5">
        <v>0.0995</v>
      </c>
      <c r="C151" t="s">
        <v>1734</v>
      </c>
    </row>
    <row r="152" spans="1:3" ht="14.45">
      <c r="A152" t="s">
        <v>154</v>
      </c>
      <c r="B152" s="5">
        <v>0.0789</v>
      </c>
      <c r="C152" t="s">
        <v>1734</v>
      </c>
    </row>
    <row r="153" spans="1:3" ht="14.45">
      <c r="A153" t="s">
        <v>532</v>
      </c>
      <c r="B153" s="5">
        <v>0.0521</v>
      </c>
      <c r="C153" t="s">
        <v>1733</v>
      </c>
    </row>
    <row r="154" spans="1:3" ht="14.45">
      <c r="A154" t="s">
        <v>8</v>
      </c>
      <c r="B154" s="5">
        <v>0.017</v>
      </c>
      <c r="C154" t="s">
        <v>1733</v>
      </c>
    </row>
  </sheetData>
  <printOptions/>
  <pageMargins left="0.7" right="0.7" top="0.75" bottom="0.75" header="0.511805555555555" footer="0.511805555555555"/>
  <pageSetup horizontalDpi="300" verticalDpi="300" orientation="portrait" copies="1"/>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88"/>
  <sheetViews>
    <sheetView showGridLines="0" workbookViewId="0" topLeftCell="A1">
      <selection activeCell="A1" sqref="A1"/>
    </sheetView>
  </sheetViews>
  <sheetFormatPr defaultColWidth="8.57421875" defaultRowHeight="15"/>
  <cols>
    <col min="1" max="1" width="24.00390625" style="0" customWidth="1"/>
    <col min="2" max="2" width="24.57421875" style="0" customWidth="1"/>
    <col min="3" max="3" width="31.140625" style="0" customWidth="1"/>
    <col min="4" max="5" width="15.00390625" style="0" customWidth="1"/>
    <col min="6" max="6" width="29.57421875" style="0" customWidth="1"/>
  </cols>
  <sheetData>
    <row r="1" spans="1:6" ht="14.45">
      <c r="A1" s="2" t="s">
        <v>1092</v>
      </c>
      <c r="B1" s="2" t="s">
        <v>4</v>
      </c>
      <c r="C1" s="2" t="s">
        <v>646</v>
      </c>
      <c r="D1" s="2" t="s">
        <v>3</v>
      </c>
      <c r="E1" s="2" t="s">
        <v>1743</v>
      </c>
      <c r="F1" s="2" t="s">
        <v>7</v>
      </c>
    </row>
    <row r="2" spans="1:6" ht="14.45">
      <c r="A2" t="s">
        <v>1155</v>
      </c>
      <c r="B2" t="s">
        <v>147</v>
      </c>
      <c r="C2" t="s">
        <v>148</v>
      </c>
      <c r="D2" t="s">
        <v>1174</v>
      </c>
      <c r="E2" t="s">
        <v>1744</v>
      </c>
      <c r="F2" t="s">
        <v>1527</v>
      </c>
    </row>
    <row r="3" spans="1:6" ht="14.45">
      <c r="A3" t="s">
        <v>1155</v>
      </c>
      <c r="B3" t="s">
        <v>127</v>
      </c>
      <c r="C3" t="s">
        <v>128</v>
      </c>
      <c r="D3" t="s">
        <v>1102</v>
      </c>
      <c r="E3" t="s">
        <v>1745</v>
      </c>
      <c r="F3" t="s">
        <v>1528</v>
      </c>
    </row>
    <row r="4" spans="1:6" ht="14.45">
      <c r="A4" t="s">
        <v>1155</v>
      </c>
      <c r="B4" t="s">
        <v>38</v>
      </c>
      <c r="C4" t="s">
        <v>38</v>
      </c>
      <c r="D4" t="s">
        <v>1110</v>
      </c>
      <c r="E4" t="s">
        <v>1746</v>
      </c>
      <c r="F4" t="s">
        <v>1529</v>
      </c>
    </row>
    <row r="5" spans="1:6" ht="14.45">
      <c r="A5" t="s">
        <v>96</v>
      </c>
      <c r="B5" t="s">
        <v>204</v>
      </c>
      <c r="C5" t="s">
        <v>204</v>
      </c>
      <c r="D5" t="s">
        <v>1176</v>
      </c>
      <c r="E5" t="s">
        <v>1747</v>
      </c>
      <c r="F5" t="s">
        <v>1748</v>
      </c>
    </row>
    <row r="6" spans="1:6" ht="14.45">
      <c r="A6" t="s">
        <v>96</v>
      </c>
      <c r="B6" t="s">
        <v>204</v>
      </c>
      <c r="C6" t="s">
        <v>38</v>
      </c>
      <c r="D6" t="s">
        <v>1110</v>
      </c>
      <c r="E6" t="s">
        <v>1749</v>
      </c>
      <c r="F6" t="s">
        <v>1748</v>
      </c>
    </row>
    <row r="7" spans="1:6" ht="14.45">
      <c r="A7" t="s">
        <v>96</v>
      </c>
      <c r="B7" t="s">
        <v>159</v>
      </c>
      <c r="C7" t="s">
        <v>159</v>
      </c>
      <c r="D7" t="s">
        <v>1298</v>
      </c>
      <c r="E7" t="s">
        <v>1750</v>
      </c>
      <c r="F7" t="s">
        <v>1748</v>
      </c>
    </row>
    <row r="8" spans="1:6" ht="14.45">
      <c r="A8" t="s">
        <v>96</v>
      </c>
      <c r="B8" t="s">
        <v>25</v>
      </c>
      <c r="C8" t="s">
        <v>1586</v>
      </c>
      <c r="D8" t="s">
        <v>1199</v>
      </c>
      <c r="E8" t="s">
        <v>1751</v>
      </c>
      <c r="F8" t="s">
        <v>1748</v>
      </c>
    </row>
    <row r="9" spans="1:6" ht="14.45">
      <c r="A9" t="s">
        <v>96</v>
      </c>
      <c r="B9" t="s">
        <v>25</v>
      </c>
      <c r="C9" t="s">
        <v>668</v>
      </c>
      <c r="D9" t="s">
        <v>1199</v>
      </c>
      <c r="E9" t="s">
        <v>1752</v>
      </c>
      <c r="F9" t="s">
        <v>1748</v>
      </c>
    </row>
    <row r="10" spans="1:6" ht="14.45">
      <c r="A10" t="s">
        <v>96</v>
      </c>
      <c r="B10" t="s">
        <v>95</v>
      </c>
      <c r="C10" t="s">
        <v>95</v>
      </c>
      <c r="D10" t="s">
        <v>1753</v>
      </c>
      <c r="E10" t="s">
        <v>1754</v>
      </c>
      <c r="F10" t="s">
        <v>1748</v>
      </c>
    </row>
    <row r="11" spans="1:6" ht="14.45">
      <c r="A11" t="s">
        <v>96</v>
      </c>
      <c r="B11" t="s">
        <v>127</v>
      </c>
      <c r="C11" t="s">
        <v>128</v>
      </c>
      <c r="D11" t="s">
        <v>1102</v>
      </c>
      <c r="E11" t="s">
        <v>1755</v>
      </c>
      <c r="F11" t="s">
        <v>1748</v>
      </c>
    </row>
    <row r="12" spans="1:6" ht="14.45">
      <c r="A12" t="s">
        <v>96</v>
      </c>
      <c r="B12" t="s">
        <v>20</v>
      </c>
      <c r="C12" t="s">
        <v>20</v>
      </c>
      <c r="D12" t="s">
        <v>1119</v>
      </c>
      <c r="E12" t="s">
        <v>1756</v>
      </c>
      <c r="F12" t="s">
        <v>1748</v>
      </c>
    </row>
    <row r="13" spans="1:6" ht="14.45">
      <c r="A13" t="s">
        <v>96</v>
      </c>
      <c r="B13" t="s">
        <v>20</v>
      </c>
      <c r="C13" t="s">
        <v>20</v>
      </c>
      <c r="D13" t="s">
        <v>1119</v>
      </c>
      <c r="E13" t="s">
        <v>1757</v>
      </c>
      <c r="F13" t="s">
        <v>1748</v>
      </c>
    </row>
    <row r="14" spans="1:6" ht="14.45">
      <c r="A14" t="s">
        <v>96</v>
      </c>
      <c r="B14" t="s">
        <v>20</v>
      </c>
      <c r="C14" t="s">
        <v>20</v>
      </c>
      <c r="D14" t="s">
        <v>1119</v>
      </c>
      <c r="E14" t="s">
        <v>1758</v>
      </c>
      <c r="F14" t="s">
        <v>1748</v>
      </c>
    </row>
    <row r="15" spans="1:6" ht="14.45">
      <c r="A15" t="s">
        <v>248</v>
      </c>
      <c r="B15" t="s">
        <v>204</v>
      </c>
      <c r="C15" t="s">
        <v>38</v>
      </c>
      <c r="D15" t="s">
        <v>1110</v>
      </c>
      <c r="E15" t="s">
        <v>1747</v>
      </c>
      <c r="F15" t="s">
        <v>1533</v>
      </c>
    </row>
    <row r="16" spans="1:6" ht="14.45">
      <c r="A16" t="s">
        <v>1759</v>
      </c>
      <c r="B16" t="s">
        <v>204</v>
      </c>
      <c r="C16" t="s">
        <v>38</v>
      </c>
      <c r="D16" t="s">
        <v>1110</v>
      </c>
      <c r="E16" t="s">
        <v>1760</v>
      </c>
      <c r="F16" t="s">
        <v>1533</v>
      </c>
    </row>
    <row r="17" spans="1:6" ht="14.45">
      <c r="A17" t="s">
        <v>348</v>
      </c>
      <c r="B17" t="s">
        <v>15</v>
      </c>
      <c r="C17" t="s">
        <v>15</v>
      </c>
      <c r="D17" t="s">
        <v>1125</v>
      </c>
      <c r="E17" t="s">
        <v>1761</v>
      </c>
      <c r="F17" t="s">
        <v>1225</v>
      </c>
    </row>
    <row r="18" spans="1:6" ht="14.45">
      <c r="A18" t="s">
        <v>348</v>
      </c>
      <c r="B18" t="s">
        <v>95</v>
      </c>
      <c r="C18" t="s">
        <v>95</v>
      </c>
      <c r="D18" t="s">
        <v>1099</v>
      </c>
      <c r="E18" t="s">
        <v>1762</v>
      </c>
      <c r="F18" t="s">
        <v>1225</v>
      </c>
    </row>
    <row r="19" spans="1:6" ht="14.45">
      <c r="A19" t="s">
        <v>348</v>
      </c>
      <c r="B19" t="s">
        <v>170</v>
      </c>
      <c r="C19" t="s">
        <v>170</v>
      </c>
      <c r="D19" t="s">
        <v>1142</v>
      </c>
      <c r="E19" t="s">
        <v>1757</v>
      </c>
      <c r="F19" t="s">
        <v>1225</v>
      </c>
    </row>
    <row r="20" spans="1:6" ht="14.45">
      <c r="A20" t="s">
        <v>286</v>
      </c>
      <c r="B20" t="s">
        <v>15</v>
      </c>
      <c r="C20" t="s">
        <v>15</v>
      </c>
      <c r="D20" t="s">
        <v>1125</v>
      </c>
      <c r="E20" t="s">
        <v>1757</v>
      </c>
      <c r="F20" t="s">
        <v>1495</v>
      </c>
    </row>
    <row r="21" spans="1:6" ht="14.45">
      <c r="A21" t="s">
        <v>286</v>
      </c>
      <c r="B21" t="s">
        <v>127</v>
      </c>
      <c r="C21" t="s">
        <v>128</v>
      </c>
      <c r="D21" t="s">
        <v>1102</v>
      </c>
      <c r="E21" t="s">
        <v>1744</v>
      </c>
      <c r="F21" t="s">
        <v>1413</v>
      </c>
    </row>
    <row r="22" spans="1:6" ht="14.45">
      <c r="A22" t="s">
        <v>286</v>
      </c>
      <c r="B22" t="s">
        <v>38</v>
      </c>
      <c r="C22" t="s">
        <v>38</v>
      </c>
      <c r="D22" t="s">
        <v>1110</v>
      </c>
      <c r="E22" t="s">
        <v>1763</v>
      </c>
      <c r="F22" t="s">
        <v>1539</v>
      </c>
    </row>
    <row r="23" spans="1:6" ht="14.45">
      <c r="A23" t="s">
        <v>286</v>
      </c>
      <c r="B23" t="s">
        <v>170</v>
      </c>
      <c r="C23" t="s">
        <v>170</v>
      </c>
      <c r="D23" t="s">
        <v>1142</v>
      </c>
      <c r="E23" t="s">
        <v>1764</v>
      </c>
      <c r="F23" t="s">
        <v>1765</v>
      </c>
    </row>
    <row r="24" spans="1:6" ht="14.45">
      <c r="A24" t="s">
        <v>118</v>
      </c>
      <c r="B24" t="s">
        <v>170</v>
      </c>
      <c r="C24" t="s">
        <v>170</v>
      </c>
      <c r="D24" t="s">
        <v>1142</v>
      </c>
      <c r="E24" t="s">
        <v>1744</v>
      </c>
      <c r="F24" t="s">
        <v>1766</v>
      </c>
    </row>
    <row r="25" spans="1:6" ht="14.45">
      <c r="A25" t="s">
        <v>276</v>
      </c>
      <c r="B25" t="s">
        <v>20</v>
      </c>
      <c r="C25" t="s">
        <v>20</v>
      </c>
      <c r="D25" t="s">
        <v>1119</v>
      </c>
      <c r="E25" t="s">
        <v>1767</v>
      </c>
      <c r="F25" t="s">
        <v>1768</v>
      </c>
    </row>
    <row r="26" spans="1:6" ht="14.45">
      <c r="A26" t="s">
        <v>276</v>
      </c>
      <c r="B26" t="s">
        <v>170</v>
      </c>
      <c r="C26" t="s">
        <v>170</v>
      </c>
      <c r="D26" t="s">
        <v>1142</v>
      </c>
      <c r="E26" t="s">
        <v>1767</v>
      </c>
      <c r="F26" t="s">
        <v>1769</v>
      </c>
    </row>
    <row r="27" spans="1:6" ht="14.45">
      <c r="A27" t="s">
        <v>251</v>
      </c>
      <c r="B27" t="s">
        <v>204</v>
      </c>
      <c r="C27" t="s">
        <v>204</v>
      </c>
      <c r="D27" t="s">
        <v>1176</v>
      </c>
      <c r="E27" t="s">
        <v>1770</v>
      </c>
      <c r="F27" t="s">
        <v>1572</v>
      </c>
    </row>
    <row r="28" spans="1:6" ht="14.45">
      <c r="A28" t="s">
        <v>251</v>
      </c>
      <c r="B28" t="s">
        <v>127</v>
      </c>
      <c r="C28" t="s">
        <v>128</v>
      </c>
      <c r="D28" t="s">
        <v>1102</v>
      </c>
      <c r="E28" t="s">
        <v>1755</v>
      </c>
      <c r="F28" t="s">
        <v>1570</v>
      </c>
    </row>
    <row r="29" spans="1:6" ht="14.45">
      <c r="A29" t="s">
        <v>1771</v>
      </c>
      <c r="B29" t="s">
        <v>204</v>
      </c>
      <c r="C29" t="s">
        <v>38</v>
      </c>
      <c r="D29" t="s">
        <v>1110</v>
      </c>
      <c r="E29" t="s">
        <v>1746</v>
      </c>
      <c r="F29" t="s">
        <v>1772</v>
      </c>
    </row>
    <row r="30" spans="1:6" ht="14.45">
      <c r="A30" t="s">
        <v>1771</v>
      </c>
      <c r="B30" t="s">
        <v>95</v>
      </c>
      <c r="C30" t="s">
        <v>95</v>
      </c>
      <c r="D30" t="s">
        <v>1099</v>
      </c>
      <c r="E30" t="s">
        <v>1744</v>
      </c>
      <c r="F30" t="s">
        <v>1164</v>
      </c>
    </row>
    <row r="31" spans="1:6" ht="14.45">
      <c r="A31" t="s">
        <v>1771</v>
      </c>
      <c r="B31" t="s">
        <v>95</v>
      </c>
      <c r="C31" t="s">
        <v>95</v>
      </c>
      <c r="D31" t="s">
        <v>1099</v>
      </c>
      <c r="E31" t="s">
        <v>1744</v>
      </c>
      <c r="F31" t="s">
        <v>1165</v>
      </c>
    </row>
    <row r="32" spans="1:6" ht="14.45">
      <c r="A32" t="s">
        <v>1771</v>
      </c>
      <c r="B32" t="s">
        <v>10</v>
      </c>
      <c r="C32" t="s">
        <v>38</v>
      </c>
      <c r="D32" t="s">
        <v>1773</v>
      </c>
      <c r="E32" t="s">
        <v>1746</v>
      </c>
      <c r="F32" t="s">
        <v>1772</v>
      </c>
    </row>
    <row r="33" spans="1:6" ht="14.45">
      <c r="A33" t="s">
        <v>66</v>
      </c>
      <c r="B33" t="s">
        <v>10</v>
      </c>
      <c r="C33" t="s">
        <v>10</v>
      </c>
      <c r="D33" t="s">
        <v>1774</v>
      </c>
      <c r="E33" t="s">
        <v>1775</v>
      </c>
      <c r="F33" t="s">
        <v>1776</v>
      </c>
    </row>
    <row r="34" spans="1:6" ht="14.45">
      <c r="A34" t="s">
        <v>1126</v>
      </c>
      <c r="B34" t="s">
        <v>204</v>
      </c>
      <c r="C34" t="s">
        <v>204</v>
      </c>
      <c r="D34" t="s">
        <v>1176</v>
      </c>
      <c r="E34" t="s">
        <v>1777</v>
      </c>
      <c r="F34" t="s">
        <v>1778</v>
      </c>
    </row>
    <row r="35" spans="1:6" ht="14.45">
      <c r="A35" t="s">
        <v>1126</v>
      </c>
      <c r="B35" t="s">
        <v>204</v>
      </c>
      <c r="C35" t="s">
        <v>204</v>
      </c>
      <c r="D35" t="s">
        <v>1176</v>
      </c>
      <c r="E35" t="s">
        <v>1779</v>
      </c>
      <c r="F35" t="s">
        <v>1780</v>
      </c>
    </row>
    <row r="36" spans="1:6" ht="14.45">
      <c r="A36" t="s">
        <v>1126</v>
      </c>
      <c r="B36" t="s">
        <v>148</v>
      </c>
      <c r="C36" t="s">
        <v>148</v>
      </c>
      <c r="D36" t="s">
        <v>1174</v>
      </c>
      <c r="E36" t="s">
        <v>1781</v>
      </c>
      <c r="F36" t="s">
        <v>1778</v>
      </c>
    </row>
    <row r="37" spans="1:6" ht="14.45">
      <c r="A37" t="s">
        <v>1126</v>
      </c>
      <c r="B37" t="s">
        <v>95</v>
      </c>
      <c r="C37" t="s">
        <v>95</v>
      </c>
      <c r="D37" t="s">
        <v>1753</v>
      </c>
      <c r="E37" t="s">
        <v>1782</v>
      </c>
      <c r="F37" t="s">
        <v>1783</v>
      </c>
    </row>
    <row r="38" spans="1:6" ht="14.45">
      <c r="A38" t="s">
        <v>1126</v>
      </c>
      <c r="B38" t="s">
        <v>95</v>
      </c>
      <c r="C38" t="s">
        <v>95</v>
      </c>
      <c r="D38" t="s">
        <v>1753</v>
      </c>
      <c r="E38" t="s">
        <v>1784</v>
      </c>
      <c r="F38" t="s">
        <v>1785</v>
      </c>
    </row>
    <row r="39" spans="1:6" ht="14.45">
      <c r="A39" t="s">
        <v>1126</v>
      </c>
      <c r="B39" t="s">
        <v>127</v>
      </c>
      <c r="C39" t="s">
        <v>128</v>
      </c>
      <c r="D39" t="s">
        <v>1102</v>
      </c>
      <c r="E39" t="s">
        <v>1786</v>
      </c>
      <c r="F39" t="s">
        <v>1783</v>
      </c>
    </row>
    <row r="40" spans="1:6" ht="14.45">
      <c r="A40" t="s">
        <v>1126</v>
      </c>
      <c r="B40" t="s">
        <v>127</v>
      </c>
      <c r="C40" t="s">
        <v>128</v>
      </c>
      <c r="D40" t="s">
        <v>1102</v>
      </c>
      <c r="E40" t="s">
        <v>1787</v>
      </c>
      <c r="F40" t="s">
        <v>1788</v>
      </c>
    </row>
    <row r="41" spans="1:6" ht="14.45">
      <c r="A41" t="s">
        <v>1126</v>
      </c>
      <c r="B41" t="s">
        <v>127</v>
      </c>
      <c r="C41" t="s">
        <v>128</v>
      </c>
      <c r="D41" t="s">
        <v>1102</v>
      </c>
      <c r="E41" t="s">
        <v>1789</v>
      </c>
      <c r="F41" t="s">
        <v>1790</v>
      </c>
    </row>
    <row r="42" spans="1:6" ht="14.45">
      <c r="A42" t="s">
        <v>1126</v>
      </c>
      <c r="B42" t="s">
        <v>700</v>
      </c>
      <c r="C42" t="s">
        <v>702</v>
      </c>
      <c r="D42" t="s">
        <v>1625</v>
      </c>
      <c r="E42" t="s">
        <v>1791</v>
      </c>
      <c r="F42" t="s">
        <v>1778</v>
      </c>
    </row>
    <row r="43" spans="1:6" ht="14.45">
      <c r="A43" t="s">
        <v>206</v>
      </c>
      <c r="B43" t="s">
        <v>25</v>
      </c>
      <c r="C43" t="s">
        <v>25</v>
      </c>
      <c r="D43" t="s">
        <v>1199</v>
      </c>
      <c r="E43" t="s">
        <v>1792</v>
      </c>
      <c r="F43" t="s">
        <v>1294</v>
      </c>
    </row>
    <row r="44" spans="1:6" ht="14.45">
      <c r="A44" t="s">
        <v>1793</v>
      </c>
      <c r="B44" t="s">
        <v>25</v>
      </c>
      <c r="C44" t="s">
        <v>25</v>
      </c>
      <c r="D44" t="s">
        <v>1199</v>
      </c>
      <c r="E44" t="s">
        <v>1744</v>
      </c>
      <c r="F44" t="s">
        <v>1794</v>
      </c>
    </row>
    <row r="45" spans="1:6" ht="14.45">
      <c r="A45" t="s">
        <v>365</v>
      </c>
      <c r="B45" t="s">
        <v>20</v>
      </c>
      <c r="C45" t="s">
        <v>20</v>
      </c>
      <c r="D45" t="s">
        <v>1119</v>
      </c>
      <c r="E45" t="s">
        <v>1757</v>
      </c>
      <c r="F45" t="s">
        <v>1303</v>
      </c>
    </row>
    <row r="46" spans="1:6" ht="14.45">
      <c r="A46" t="s">
        <v>1795</v>
      </c>
      <c r="B46" t="s">
        <v>95</v>
      </c>
      <c r="C46" t="s">
        <v>95</v>
      </c>
      <c r="D46" t="s">
        <v>1753</v>
      </c>
      <c r="E46" t="s">
        <v>1796</v>
      </c>
      <c r="F46" t="s">
        <v>1797</v>
      </c>
    </row>
    <row r="47" spans="1:6" ht="14.45">
      <c r="A47" t="s">
        <v>1795</v>
      </c>
      <c r="B47" t="s">
        <v>95</v>
      </c>
      <c r="C47" t="s">
        <v>95</v>
      </c>
      <c r="D47" t="s">
        <v>1753</v>
      </c>
      <c r="E47" t="s">
        <v>1798</v>
      </c>
      <c r="F47" t="s">
        <v>1797</v>
      </c>
    </row>
    <row r="48" spans="1:6" ht="14.45">
      <c r="A48" t="s">
        <v>72</v>
      </c>
      <c r="B48" t="s">
        <v>25</v>
      </c>
      <c r="C48" t="s">
        <v>25</v>
      </c>
      <c r="D48" t="s">
        <v>1199</v>
      </c>
      <c r="E48" t="s">
        <v>1799</v>
      </c>
      <c r="F48" t="s">
        <v>1515</v>
      </c>
    </row>
    <row r="49" spans="1:6" ht="14.45">
      <c r="A49" t="s">
        <v>72</v>
      </c>
      <c r="B49" t="s">
        <v>20</v>
      </c>
      <c r="C49" t="s">
        <v>20</v>
      </c>
      <c r="D49" t="s">
        <v>1119</v>
      </c>
      <c r="E49" t="s">
        <v>1800</v>
      </c>
      <c r="F49" t="s">
        <v>1508</v>
      </c>
    </row>
    <row r="50" spans="1:6" ht="14.45">
      <c r="A50" t="s">
        <v>23</v>
      </c>
      <c r="B50" t="s">
        <v>204</v>
      </c>
      <c r="C50" t="s">
        <v>38</v>
      </c>
      <c r="D50" t="s">
        <v>1110</v>
      </c>
      <c r="E50" t="s">
        <v>1801</v>
      </c>
      <c r="F50" t="s">
        <v>1802</v>
      </c>
    </row>
    <row r="51" spans="1:6" ht="14.45">
      <c r="A51" t="s">
        <v>23</v>
      </c>
      <c r="B51" t="s">
        <v>204</v>
      </c>
      <c r="C51" t="s">
        <v>38</v>
      </c>
      <c r="D51" t="s">
        <v>1110</v>
      </c>
      <c r="E51" t="s">
        <v>1803</v>
      </c>
      <c r="F51" t="s">
        <v>1804</v>
      </c>
    </row>
    <row r="52" spans="1:6" ht="14.45">
      <c r="A52" t="s">
        <v>23</v>
      </c>
      <c r="B52" t="s">
        <v>15</v>
      </c>
      <c r="C52" t="s">
        <v>15</v>
      </c>
      <c r="D52" t="s">
        <v>1125</v>
      </c>
      <c r="E52" t="s">
        <v>1805</v>
      </c>
      <c r="F52" t="s">
        <v>1802</v>
      </c>
    </row>
    <row r="53" spans="1:6" ht="14.45">
      <c r="A53" t="s">
        <v>23</v>
      </c>
      <c r="B53" t="s">
        <v>15</v>
      </c>
      <c r="C53" t="s">
        <v>15</v>
      </c>
      <c r="D53" t="s">
        <v>1125</v>
      </c>
      <c r="E53" t="s">
        <v>1806</v>
      </c>
      <c r="F53" t="s">
        <v>1807</v>
      </c>
    </row>
    <row r="54" spans="1:6" ht="14.45">
      <c r="A54" t="s">
        <v>23</v>
      </c>
      <c r="B54" t="s">
        <v>41</v>
      </c>
      <c r="C54" t="s">
        <v>41</v>
      </c>
      <c r="D54" t="s">
        <v>1104</v>
      </c>
      <c r="E54" t="s">
        <v>1808</v>
      </c>
      <c r="F54" t="s">
        <v>1105</v>
      </c>
    </row>
    <row r="55" spans="1:6" ht="14.45">
      <c r="A55" t="s">
        <v>23</v>
      </c>
      <c r="B55" t="s">
        <v>25</v>
      </c>
      <c r="C55" t="s">
        <v>25</v>
      </c>
      <c r="D55" t="s">
        <v>1199</v>
      </c>
      <c r="E55" t="s">
        <v>1809</v>
      </c>
      <c r="F55" t="s">
        <v>1810</v>
      </c>
    </row>
    <row r="56" spans="1:6" ht="14.45">
      <c r="A56" t="s">
        <v>23</v>
      </c>
      <c r="B56" t="s">
        <v>182</v>
      </c>
      <c r="C56" t="s">
        <v>182</v>
      </c>
      <c r="D56" t="s">
        <v>1147</v>
      </c>
      <c r="E56" t="s">
        <v>1811</v>
      </c>
      <c r="F56" t="s">
        <v>1148</v>
      </c>
    </row>
    <row r="57" spans="1:6" ht="14.45">
      <c r="A57" t="s">
        <v>1812</v>
      </c>
      <c r="B57" t="s">
        <v>204</v>
      </c>
      <c r="C57" t="s">
        <v>38</v>
      </c>
      <c r="D57" t="s">
        <v>1110</v>
      </c>
      <c r="E57" t="s">
        <v>1813</v>
      </c>
      <c r="F57" t="s">
        <v>1814</v>
      </c>
    </row>
    <row r="58" spans="1:6" ht="14.45">
      <c r="A58" t="s">
        <v>116</v>
      </c>
      <c r="B58" t="s">
        <v>170</v>
      </c>
      <c r="C58" t="s">
        <v>170</v>
      </c>
      <c r="D58" t="s">
        <v>1142</v>
      </c>
      <c r="E58" t="s">
        <v>1815</v>
      </c>
      <c r="F58" t="s">
        <v>1769</v>
      </c>
    </row>
    <row r="59" spans="1:6" ht="14.45">
      <c r="A59" t="s">
        <v>116</v>
      </c>
      <c r="B59" t="s">
        <v>170</v>
      </c>
      <c r="C59" t="s">
        <v>170</v>
      </c>
      <c r="D59" t="s">
        <v>1142</v>
      </c>
      <c r="E59" t="s">
        <v>1750</v>
      </c>
      <c r="F59" t="s">
        <v>1816</v>
      </c>
    </row>
    <row r="60" spans="1:6" ht="14.45">
      <c r="A60" t="s">
        <v>193</v>
      </c>
      <c r="B60" t="s">
        <v>25</v>
      </c>
      <c r="C60" t="s">
        <v>25</v>
      </c>
      <c r="D60" t="s">
        <v>1199</v>
      </c>
      <c r="E60" t="s">
        <v>1817</v>
      </c>
      <c r="F60" t="s">
        <v>1818</v>
      </c>
    </row>
    <row r="61" spans="1:6" ht="14.45">
      <c r="A61" t="s">
        <v>193</v>
      </c>
      <c r="B61" t="s">
        <v>20</v>
      </c>
      <c r="C61" t="s">
        <v>1186</v>
      </c>
      <c r="D61" t="s">
        <v>1119</v>
      </c>
      <c r="E61" t="s">
        <v>1819</v>
      </c>
      <c r="F61" t="s">
        <v>1367</v>
      </c>
    </row>
    <row r="62" spans="1:6" ht="14.45">
      <c r="A62" t="s">
        <v>281</v>
      </c>
      <c r="B62" t="s">
        <v>95</v>
      </c>
      <c r="C62" t="s">
        <v>95</v>
      </c>
      <c r="D62" t="s">
        <v>1099</v>
      </c>
      <c r="E62" t="s">
        <v>1820</v>
      </c>
      <c r="F62" t="s">
        <v>1216</v>
      </c>
    </row>
    <row r="63" spans="1:6" ht="14.45">
      <c r="A63" t="s">
        <v>1821</v>
      </c>
      <c r="B63" t="s">
        <v>204</v>
      </c>
      <c r="C63" t="s">
        <v>204</v>
      </c>
      <c r="D63" t="s">
        <v>1176</v>
      </c>
      <c r="E63" t="s">
        <v>1747</v>
      </c>
      <c r="F63" t="s">
        <v>1822</v>
      </c>
    </row>
    <row r="64" spans="1:6" ht="14.45">
      <c r="A64" t="s">
        <v>1821</v>
      </c>
      <c r="B64" t="s">
        <v>25</v>
      </c>
      <c r="C64" t="s">
        <v>1823</v>
      </c>
      <c r="D64" t="s">
        <v>1199</v>
      </c>
      <c r="E64" t="s">
        <v>1746</v>
      </c>
      <c r="F64" t="s">
        <v>1824</v>
      </c>
    </row>
    <row r="65" spans="1:6" ht="14.45">
      <c r="A65" t="s">
        <v>1825</v>
      </c>
      <c r="B65" t="s">
        <v>25</v>
      </c>
      <c r="C65" t="s">
        <v>25</v>
      </c>
      <c r="D65" t="s">
        <v>1199</v>
      </c>
      <c r="E65" t="s">
        <v>1792</v>
      </c>
      <c r="F65" t="s">
        <v>1399</v>
      </c>
    </row>
    <row r="66" spans="1:6" ht="14.45">
      <c r="A66" t="s">
        <v>261</v>
      </c>
      <c r="B66" t="s">
        <v>38</v>
      </c>
      <c r="C66" t="s">
        <v>38</v>
      </c>
      <c r="D66" t="s">
        <v>1110</v>
      </c>
      <c r="E66" t="s">
        <v>1826</v>
      </c>
      <c r="F66" t="s">
        <v>1517</v>
      </c>
    </row>
    <row r="67" spans="1:6" ht="14.45">
      <c r="A67" t="s">
        <v>43</v>
      </c>
      <c r="B67" t="s">
        <v>38</v>
      </c>
      <c r="C67" t="s">
        <v>38</v>
      </c>
      <c r="D67" t="s">
        <v>1110</v>
      </c>
      <c r="E67" t="s">
        <v>1747</v>
      </c>
      <c r="F67" t="s">
        <v>1479</v>
      </c>
    </row>
    <row r="68" spans="1:6" ht="14.45">
      <c r="A68" t="s">
        <v>271</v>
      </c>
      <c r="B68" t="s">
        <v>20</v>
      </c>
      <c r="C68" t="s">
        <v>20</v>
      </c>
      <c r="D68" t="s">
        <v>1119</v>
      </c>
      <c r="E68" t="s">
        <v>1757</v>
      </c>
      <c r="F68" t="s">
        <v>1386</v>
      </c>
    </row>
    <row r="69" spans="1:6" ht="14.45">
      <c r="A69" t="s">
        <v>151</v>
      </c>
      <c r="B69" t="s">
        <v>38</v>
      </c>
      <c r="C69" t="s">
        <v>38</v>
      </c>
      <c r="D69" t="s">
        <v>1110</v>
      </c>
      <c r="E69" t="s">
        <v>1747</v>
      </c>
      <c r="F69" t="s">
        <v>1474</v>
      </c>
    </row>
    <row r="70" spans="1:6" ht="14.45">
      <c r="A70" t="s">
        <v>1827</v>
      </c>
      <c r="B70" t="s">
        <v>15</v>
      </c>
      <c r="C70" t="s">
        <v>15</v>
      </c>
      <c r="D70" t="s">
        <v>1125</v>
      </c>
      <c r="E70" t="s">
        <v>1828</v>
      </c>
      <c r="F70" t="s">
        <v>1392</v>
      </c>
    </row>
    <row r="71" spans="1:6" ht="14.45">
      <c r="A71" t="s">
        <v>1829</v>
      </c>
      <c r="B71" t="s">
        <v>159</v>
      </c>
      <c r="C71" t="s">
        <v>159</v>
      </c>
      <c r="D71" t="s">
        <v>1298</v>
      </c>
      <c r="E71" t="s">
        <v>1830</v>
      </c>
      <c r="F71" t="s">
        <v>1831</v>
      </c>
    </row>
    <row r="72" spans="1:6" ht="14.45">
      <c r="A72" t="s">
        <v>1829</v>
      </c>
      <c r="B72" t="s">
        <v>25</v>
      </c>
      <c r="C72" t="s">
        <v>25</v>
      </c>
      <c r="D72" t="s">
        <v>1199</v>
      </c>
      <c r="E72" t="s">
        <v>1830</v>
      </c>
      <c r="F72" t="s">
        <v>1831</v>
      </c>
    </row>
    <row r="73" spans="1:6" ht="14.45">
      <c r="A73" t="s">
        <v>106</v>
      </c>
      <c r="B73" t="s">
        <v>170</v>
      </c>
      <c r="C73" t="s">
        <v>170</v>
      </c>
      <c r="D73" t="s">
        <v>1142</v>
      </c>
      <c r="E73" t="s">
        <v>1832</v>
      </c>
      <c r="F73" t="s">
        <v>1833</v>
      </c>
    </row>
    <row r="74" spans="1:6" ht="14.45">
      <c r="A74" t="s">
        <v>167</v>
      </c>
      <c r="B74" t="s">
        <v>38</v>
      </c>
      <c r="C74" t="s">
        <v>38</v>
      </c>
      <c r="D74" t="s">
        <v>1110</v>
      </c>
      <c r="E74" t="s">
        <v>1826</v>
      </c>
      <c r="F74" t="s">
        <v>1511</v>
      </c>
    </row>
    <row r="75" spans="1:6" ht="14.45">
      <c r="A75" t="s">
        <v>213</v>
      </c>
      <c r="B75" t="s">
        <v>20</v>
      </c>
      <c r="C75" t="s">
        <v>20</v>
      </c>
      <c r="D75" t="s">
        <v>1119</v>
      </c>
      <c r="E75" t="s">
        <v>1834</v>
      </c>
      <c r="F75" t="s">
        <v>1482</v>
      </c>
    </row>
    <row r="76" spans="1:6" ht="14.45">
      <c r="A76" t="s">
        <v>18</v>
      </c>
      <c r="B76" t="s">
        <v>204</v>
      </c>
      <c r="C76" t="s">
        <v>38</v>
      </c>
      <c r="D76" t="s">
        <v>1110</v>
      </c>
      <c r="E76" t="s">
        <v>1826</v>
      </c>
      <c r="F76" t="s">
        <v>1835</v>
      </c>
    </row>
    <row r="77" spans="1:6" ht="14.45">
      <c r="A77" t="s">
        <v>18</v>
      </c>
      <c r="B77" t="s">
        <v>148</v>
      </c>
      <c r="C77" t="s">
        <v>148</v>
      </c>
      <c r="D77" t="s">
        <v>1174</v>
      </c>
      <c r="E77" t="s">
        <v>1744</v>
      </c>
      <c r="F77" t="s">
        <v>1378</v>
      </c>
    </row>
    <row r="78" spans="1:6" ht="14.45">
      <c r="A78" t="s">
        <v>18</v>
      </c>
      <c r="B78" t="s">
        <v>127</v>
      </c>
      <c r="C78" t="s">
        <v>128</v>
      </c>
      <c r="D78" t="s">
        <v>1102</v>
      </c>
      <c r="E78" t="s">
        <v>1744</v>
      </c>
      <c r="F78" t="s">
        <v>1378</v>
      </c>
    </row>
    <row r="79" spans="1:6" ht="14.45">
      <c r="A79" t="s">
        <v>221</v>
      </c>
      <c r="B79" t="s">
        <v>38</v>
      </c>
      <c r="C79" t="s">
        <v>38</v>
      </c>
      <c r="D79" t="s">
        <v>1110</v>
      </c>
      <c r="E79" t="s">
        <v>1826</v>
      </c>
      <c r="F79" t="s">
        <v>1469</v>
      </c>
    </row>
    <row r="80" spans="1:6" ht="14.45">
      <c r="A80" t="s">
        <v>1836</v>
      </c>
      <c r="B80" t="s">
        <v>170</v>
      </c>
      <c r="C80" t="s">
        <v>170</v>
      </c>
      <c r="D80" t="s">
        <v>1142</v>
      </c>
      <c r="E80" t="s">
        <v>1837</v>
      </c>
      <c r="F80" t="s">
        <v>1838</v>
      </c>
    </row>
    <row r="81" spans="1:6" ht="14.45">
      <c r="A81" t="s">
        <v>47</v>
      </c>
      <c r="B81" t="s">
        <v>127</v>
      </c>
      <c r="C81" t="s">
        <v>128</v>
      </c>
      <c r="D81" t="s">
        <v>1102</v>
      </c>
      <c r="E81" t="s">
        <v>1839</v>
      </c>
      <c r="F81" t="s">
        <v>1581</v>
      </c>
    </row>
    <row r="82" spans="1:6" ht="14.45">
      <c r="A82" t="s">
        <v>239</v>
      </c>
      <c r="B82" t="s">
        <v>170</v>
      </c>
      <c r="C82" t="s">
        <v>170</v>
      </c>
      <c r="D82" t="s">
        <v>1142</v>
      </c>
      <c r="E82" t="s">
        <v>1782</v>
      </c>
      <c r="F82" t="s">
        <v>1556</v>
      </c>
    </row>
    <row r="83" spans="1:6" ht="14.45">
      <c r="A83" t="s">
        <v>463</v>
      </c>
      <c r="B83" t="s">
        <v>204</v>
      </c>
      <c r="C83" t="s">
        <v>204</v>
      </c>
      <c r="D83" t="s">
        <v>1176</v>
      </c>
      <c r="E83" t="s">
        <v>1747</v>
      </c>
      <c r="F83" t="s">
        <v>1778</v>
      </c>
    </row>
    <row r="84" spans="1:6" ht="14.45">
      <c r="A84" t="s">
        <v>463</v>
      </c>
      <c r="B84" t="s">
        <v>148</v>
      </c>
      <c r="C84" t="s">
        <v>148</v>
      </c>
      <c r="D84" t="s">
        <v>1174</v>
      </c>
      <c r="E84" t="s">
        <v>1744</v>
      </c>
      <c r="F84" t="s">
        <v>1778</v>
      </c>
    </row>
    <row r="85" spans="1:6" ht="14.45">
      <c r="A85" t="s">
        <v>463</v>
      </c>
      <c r="B85" t="s">
        <v>95</v>
      </c>
      <c r="C85" t="s">
        <v>95</v>
      </c>
      <c r="D85" t="s">
        <v>1753</v>
      </c>
      <c r="E85" t="s">
        <v>1757</v>
      </c>
      <c r="F85" t="s">
        <v>1778</v>
      </c>
    </row>
    <row r="86" spans="1:6" ht="14.45">
      <c r="A86" t="s">
        <v>463</v>
      </c>
      <c r="B86" t="s">
        <v>127</v>
      </c>
      <c r="C86" t="s">
        <v>128</v>
      </c>
      <c r="D86" t="s">
        <v>1102</v>
      </c>
      <c r="E86" t="s">
        <v>1840</v>
      </c>
      <c r="F86" t="s">
        <v>1680</v>
      </c>
    </row>
    <row r="87" spans="1:6" ht="14.45">
      <c r="A87" t="s">
        <v>463</v>
      </c>
      <c r="B87" t="s">
        <v>700</v>
      </c>
      <c r="C87" t="s">
        <v>702</v>
      </c>
      <c r="D87" t="s">
        <v>1625</v>
      </c>
      <c r="E87" t="s">
        <v>1841</v>
      </c>
      <c r="F87" t="s">
        <v>1778</v>
      </c>
    </row>
    <row r="88" spans="1:6" ht="14.45">
      <c r="A88" t="s">
        <v>110</v>
      </c>
      <c r="B88" t="s">
        <v>1842</v>
      </c>
      <c r="C88" t="s">
        <v>1842</v>
      </c>
      <c r="D88" t="s">
        <v>1843</v>
      </c>
      <c r="E88" t="s">
        <v>1844</v>
      </c>
      <c r="F88" t="s">
        <v>1845</v>
      </c>
    </row>
  </sheetData>
  <printOptions/>
  <pageMargins left="0.7" right="0.7" top="0.75" bottom="0.75" header="0.511805555555555" footer="0.511805555555555"/>
  <pageSetup horizontalDpi="300" verticalDpi="300" orientation="portrait" copies="1"/>
  <tableParts>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I5214"/>
  <sheetViews>
    <sheetView showGridLines="0" workbookViewId="0" topLeftCell="A1">
      <selection activeCell="A1" sqref="A1"/>
    </sheetView>
  </sheetViews>
  <sheetFormatPr defaultColWidth="8.57421875" defaultRowHeight="15"/>
  <cols>
    <col min="1" max="1" width="18.57421875" style="0" customWidth="1"/>
    <col min="2" max="2" width="29.421875" style="0" customWidth="1"/>
    <col min="3" max="3" width="12.421875" style="0" customWidth="1"/>
    <col min="4" max="4" width="31.28125" style="0" customWidth="1"/>
    <col min="5" max="5" width="14.57421875" style="0" customWidth="1"/>
    <col min="6" max="6" width="16.140625" style="0" customWidth="1"/>
    <col min="7" max="7" width="13.57421875" style="0" customWidth="1"/>
    <col min="8" max="8" width="16.140625" style="0" customWidth="1"/>
    <col min="9" max="9" width="21.421875" style="0" customWidth="1"/>
  </cols>
  <sheetData>
    <row r="1" spans="1:9" ht="14.45">
      <c r="A1" s="2" t="s">
        <v>1</v>
      </c>
      <c r="B1" s="2" t="s">
        <v>1846</v>
      </c>
      <c r="C1" s="2" t="s">
        <v>1847</v>
      </c>
      <c r="D1" s="2" t="s">
        <v>1848</v>
      </c>
      <c r="E1" s="2" t="s">
        <v>1849</v>
      </c>
      <c r="F1" s="2" t="s">
        <v>1130</v>
      </c>
      <c r="G1" s="2" t="s">
        <v>1850</v>
      </c>
      <c r="H1" s="2" t="s">
        <v>671</v>
      </c>
      <c r="I1" s="2" t="s">
        <v>1851</v>
      </c>
    </row>
    <row r="2" spans="1:9" ht="14.45">
      <c r="A2" t="s">
        <v>480</v>
      </c>
      <c r="B2" t="s">
        <v>203</v>
      </c>
      <c r="C2" s="6">
        <v>44409</v>
      </c>
      <c r="F2">
        <v>144000</v>
      </c>
      <c r="I2">
        <v>144000</v>
      </c>
    </row>
    <row r="3" spans="1:9" ht="14.45">
      <c r="A3" t="s">
        <v>480</v>
      </c>
      <c r="B3" t="s">
        <v>203</v>
      </c>
      <c r="C3" s="6">
        <v>44378</v>
      </c>
      <c r="F3">
        <v>124800</v>
      </c>
      <c r="I3">
        <v>124800</v>
      </c>
    </row>
    <row r="4" spans="1:9" ht="14.45">
      <c r="A4" t="s">
        <v>480</v>
      </c>
      <c r="B4" t="s">
        <v>203</v>
      </c>
      <c r="C4" s="6">
        <v>44501</v>
      </c>
      <c r="F4">
        <v>151200</v>
      </c>
      <c r="I4">
        <v>151200</v>
      </c>
    </row>
    <row r="5" spans="1:9" ht="14.45">
      <c r="A5" t="s">
        <v>480</v>
      </c>
      <c r="B5" t="s">
        <v>14</v>
      </c>
      <c r="C5" s="6">
        <v>44531</v>
      </c>
      <c r="E5">
        <v>500000</v>
      </c>
      <c r="I5">
        <v>500000</v>
      </c>
    </row>
    <row r="6" spans="1:9" ht="14.45">
      <c r="A6" t="s">
        <v>480</v>
      </c>
      <c r="B6" t="s">
        <v>146</v>
      </c>
      <c r="C6" s="6">
        <v>44531</v>
      </c>
      <c r="F6">
        <v>2004000</v>
      </c>
      <c r="I6">
        <v>2004000</v>
      </c>
    </row>
    <row r="7" spans="1:9" ht="14.45">
      <c r="A7" t="s">
        <v>480</v>
      </c>
      <c r="B7" t="s">
        <v>146</v>
      </c>
      <c r="C7" s="6">
        <v>44593</v>
      </c>
      <c r="F7">
        <v>388800</v>
      </c>
      <c r="I7">
        <v>388800</v>
      </c>
    </row>
    <row r="8" spans="1:9" ht="14.45">
      <c r="A8" t="s">
        <v>480</v>
      </c>
      <c r="B8" t="s">
        <v>146</v>
      </c>
      <c r="C8" s="6">
        <v>44562</v>
      </c>
      <c r="D8" t="s">
        <v>1852</v>
      </c>
      <c r="F8">
        <v>840000</v>
      </c>
      <c r="I8">
        <v>840000</v>
      </c>
    </row>
    <row r="9" spans="1:9" ht="14.45">
      <c r="A9" t="s">
        <v>480</v>
      </c>
      <c r="B9" t="s">
        <v>146</v>
      </c>
      <c r="C9" s="6">
        <v>44378</v>
      </c>
      <c r="F9">
        <v>3312050</v>
      </c>
      <c r="I9">
        <v>3312050</v>
      </c>
    </row>
    <row r="10" spans="1:9" ht="14.45">
      <c r="A10" t="s">
        <v>480</v>
      </c>
      <c r="B10" t="s">
        <v>314</v>
      </c>
      <c r="C10" s="6">
        <v>44228</v>
      </c>
      <c r="E10">
        <v>500000</v>
      </c>
      <c r="I10">
        <v>500000</v>
      </c>
    </row>
    <row r="11" spans="1:9" ht="14.45">
      <c r="A11" t="s">
        <v>480</v>
      </c>
      <c r="B11" t="s">
        <v>314</v>
      </c>
      <c r="C11" s="6">
        <v>44256</v>
      </c>
      <c r="F11">
        <v>468000</v>
      </c>
      <c r="I11">
        <v>468000</v>
      </c>
    </row>
    <row r="12" spans="1:9" ht="14.45">
      <c r="A12" t="s">
        <v>480</v>
      </c>
      <c r="B12" t="s">
        <v>19</v>
      </c>
      <c r="C12" s="6">
        <v>44531</v>
      </c>
      <c r="E12">
        <v>2000000</v>
      </c>
      <c r="I12">
        <v>2000000</v>
      </c>
    </row>
    <row r="13" spans="1:9" ht="14.45">
      <c r="A13" t="s">
        <v>480</v>
      </c>
      <c r="B13" t="s">
        <v>19</v>
      </c>
      <c r="C13" s="6">
        <v>44348</v>
      </c>
      <c r="E13">
        <v>700000</v>
      </c>
      <c r="I13">
        <v>700000</v>
      </c>
    </row>
    <row r="14" spans="1:9" ht="14.45">
      <c r="A14" t="s">
        <v>334</v>
      </c>
      <c r="B14" t="s">
        <v>203</v>
      </c>
      <c r="C14" s="6">
        <v>44287</v>
      </c>
      <c r="F14">
        <v>40800</v>
      </c>
      <c r="I14">
        <v>40800</v>
      </c>
    </row>
    <row r="15" spans="1:9" ht="14.45">
      <c r="A15" t="s">
        <v>334</v>
      </c>
      <c r="B15" t="s">
        <v>203</v>
      </c>
      <c r="C15" s="6">
        <v>44409</v>
      </c>
      <c r="E15">
        <v>30000</v>
      </c>
      <c r="I15">
        <v>30000</v>
      </c>
    </row>
    <row r="16" spans="1:9" ht="14.45">
      <c r="A16" t="s">
        <v>334</v>
      </c>
      <c r="B16" t="s">
        <v>203</v>
      </c>
      <c r="C16" s="6">
        <v>44378</v>
      </c>
      <c r="E16">
        <v>100000</v>
      </c>
      <c r="I16">
        <v>100000</v>
      </c>
    </row>
    <row r="17" spans="1:9" ht="14.45">
      <c r="A17" t="s">
        <v>334</v>
      </c>
      <c r="B17" t="s">
        <v>203</v>
      </c>
      <c r="C17" s="6">
        <v>44348</v>
      </c>
      <c r="E17">
        <v>20000</v>
      </c>
      <c r="F17">
        <v>40800</v>
      </c>
      <c r="I17">
        <v>60800</v>
      </c>
    </row>
    <row r="18" spans="1:9" ht="14.45">
      <c r="A18" t="s">
        <v>334</v>
      </c>
      <c r="B18" t="s">
        <v>203</v>
      </c>
      <c r="C18" s="6">
        <v>44256</v>
      </c>
      <c r="F18">
        <v>38400</v>
      </c>
      <c r="I18">
        <v>38400</v>
      </c>
    </row>
    <row r="19" spans="1:9" ht="14.45">
      <c r="A19" t="s">
        <v>334</v>
      </c>
      <c r="B19" t="s">
        <v>203</v>
      </c>
      <c r="C19" s="6">
        <v>44470</v>
      </c>
      <c r="F19">
        <v>188400</v>
      </c>
      <c r="I19">
        <v>188400</v>
      </c>
    </row>
    <row r="20" spans="1:9" ht="14.45">
      <c r="A20" t="s">
        <v>334</v>
      </c>
      <c r="B20" t="s">
        <v>120</v>
      </c>
      <c r="C20" s="6">
        <v>44287</v>
      </c>
      <c r="D20">
        <v>25000</v>
      </c>
      <c r="I20">
        <v>25000</v>
      </c>
    </row>
    <row r="21" spans="1:9" ht="14.45">
      <c r="A21" t="s">
        <v>334</v>
      </c>
      <c r="B21" t="s">
        <v>120</v>
      </c>
      <c r="C21" s="6">
        <v>44348</v>
      </c>
      <c r="D21">
        <v>25000</v>
      </c>
      <c r="I21">
        <v>25000</v>
      </c>
    </row>
    <row r="22" spans="1:9" ht="14.45">
      <c r="A22" t="s">
        <v>334</v>
      </c>
      <c r="B22" t="s">
        <v>120</v>
      </c>
      <c r="C22" s="6">
        <v>44256</v>
      </c>
      <c r="E22">
        <v>10000</v>
      </c>
      <c r="I22">
        <v>10000</v>
      </c>
    </row>
    <row r="23" spans="1:9" ht="14.45">
      <c r="A23" t="s">
        <v>334</v>
      </c>
      <c r="B23" t="s">
        <v>126</v>
      </c>
      <c r="C23" s="6">
        <v>44287</v>
      </c>
      <c r="D23">
        <v>15210</v>
      </c>
      <c r="I23">
        <v>15210</v>
      </c>
    </row>
    <row r="24" spans="1:9" ht="14.45">
      <c r="A24" t="s">
        <v>334</v>
      </c>
      <c r="B24" t="s">
        <v>126</v>
      </c>
      <c r="C24" s="6">
        <v>44409</v>
      </c>
      <c r="D24">
        <v>99672</v>
      </c>
      <c r="E24">
        <v>150000</v>
      </c>
      <c r="I24">
        <v>249672</v>
      </c>
    </row>
    <row r="25" spans="1:9" ht="14.45">
      <c r="A25" t="s">
        <v>334</v>
      </c>
      <c r="B25" t="s">
        <v>126</v>
      </c>
      <c r="C25" s="6">
        <v>44531</v>
      </c>
      <c r="D25">
        <v>375000</v>
      </c>
      <c r="I25">
        <v>375000</v>
      </c>
    </row>
    <row r="26" spans="1:9" ht="14.45">
      <c r="A26" t="s">
        <v>334</v>
      </c>
      <c r="B26" t="s">
        <v>126</v>
      </c>
      <c r="C26" s="6">
        <v>44228</v>
      </c>
      <c r="D26">
        <v>8190</v>
      </c>
      <c r="I26">
        <v>8190</v>
      </c>
    </row>
    <row r="27" spans="1:9" ht="14.45">
      <c r="A27" t="s">
        <v>334</v>
      </c>
      <c r="B27" t="s">
        <v>126</v>
      </c>
      <c r="C27" s="6">
        <v>44197</v>
      </c>
      <c r="E27">
        <v>975</v>
      </c>
      <c r="I27">
        <v>975</v>
      </c>
    </row>
    <row r="28" spans="1:9" ht="14.45">
      <c r="A28" t="s">
        <v>334</v>
      </c>
      <c r="B28" t="s">
        <v>126</v>
      </c>
      <c r="C28" s="6">
        <v>44378</v>
      </c>
      <c r="F28">
        <v>23400</v>
      </c>
      <c r="I28">
        <v>23400</v>
      </c>
    </row>
    <row r="29" spans="1:9" ht="14.45">
      <c r="A29" t="s">
        <v>334</v>
      </c>
      <c r="B29" t="s">
        <v>126</v>
      </c>
      <c r="C29" s="6">
        <v>44348</v>
      </c>
      <c r="D29">
        <v>11700</v>
      </c>
      <c r="I29">
        <v>11700</v>
      </c>
    </row>
    <row r="30" spans="1:9" ht="14.45">
      <c r="A30" t="s">
        <v>334</v>
      </c>
      <c r="B30" t="s">
        <v>126</v>
      </c>
      <c r="C30" s="6">
        <v>44256</v>
      </c>
      <c r="D30">
        <v>24570</v>
      </c>
      <c r="I30">
        <v>24570</v>
      </c>
    </row>
    <row r="31" spans="1:9" ht="14.45">
      <c r="A31" t="s">
        <v>334</v>
      </c>
      <c r="B31" t="s">
        <v>126</v>
      </c>
      <c r="C31" s="6">
        <v>44317</v>
      </c>
      <c r="D31">
        <v>38610</v>
      </c>
      <c r="I31">
        <v>38610</v>
      </c>
    </row>
    <row r="32" spans="1:9" ht="14.45">
      <c r="A32" t="s">
        <v>334</v>
      </c>
      <c r="B32" t="s">
        <v>126</v>
      </c>
      <c r="C32" s="6">
        <v>44501</v>
      </c>
      <c r="D32">
        <v>74880</v>
      </c>
      <c r="I32">
        <v>74880</v>
      </c>
    </row>
    <row r="33" spans="1:9" ht="14.45">
      <c r="A33" t="s">
        <v>334</v>
      </c>
      <c r="B33" t="s">
        <v>126</v>
      </c>
      <c r="C33" s="6">
        <v>44470</v>
      </c>
      <c r="D33">
        <v>117000</v>
      </c>
      <c r="I33">
        <v>117000</v>
      </c>
    </row>
    <row r="34" spans="1:9" ht="14.45">
      <c r="A34" t="s">
        <v>334</v>
      </c>
      <c r="B34" t="s">
        <v>314</v>
      </c>
      <c r="C34" s="6">
        <v>44287</v>
      </c>
      <c r="E34">
        <v>50000</v>
      </c>
      <c r="I34">
        <v>50000</v>
      </c>
    </row>
    <row r="35" spans="1:9" ht="14.45">
      <c r="A35" t="s">
        <v>334</v>
      </c>
      <c r="B35" t="s">
        <v>169</v>
      </c>
      <c r="C35" s="6">
        <v>44287</v>
      </c>
      <c r="D35">
        <v>308000</v>
      </c>
      <c r="I35">
        <v>308000</v>
      </c>
    </row>
    <row r="36" spans="1:9" ht="14.45">
      <c r="A36" t="s">
        <v>334</v>
      </c>
      <c r="B36" t="s">
        <v>169</v>
      </c>
      <c r="C36" s="6">
        <v>44228</v>
      </c>
      <c r="D36">
        <v>192000</v>
      </c>
      <c r="I36">
        <v>192000</v>
      </c>
    </row>
    <row r="37" spans="1:9" ht="14.45">
      <c r="A37" t="s">
        <v>334</v>
      </c>
      <c r="B37" t="s">
        <v>169</v>
      </c>
      <c r="C37" s="6">
        <v>44317</v>
      </c>
      <c r="D37">
        <v>60000</v>
      </c>
      <c r="I37">
        <v>60000</v>
      </c>
    </row>
    <row r="38" spans="1:9" ht="14.45">
      <c r="A38" t="s">
        <v>334</v>
      </c>
      <c r="B38" t="s">
        <v>671</v>
      </c>
      <c r="C38" s="6">
        <v>44409</v>
      </c>
      <c r="H38">
        <v>21049</v>
      </c>
      <c r="I38">
        <v>21049</v>
      </c>
    </row>
    <row r="39" spans="1:9" ht="14.45">
      <c r="A39" t="s">
        <v>334</v>
      </c>
      <c r="B39" t="s">
        <v>671</v>
      </c>
      <c r="C39" s="6">
        <v>44593</v>
      </c>
      <c r="H39">
        <v>176035</v>
      </c>
      <c r="I39">
        <v>176035</v>
      </c>
    </row>
    <row r="40" spans="1:9" ht="14.45">
      <c r="A40" t="s">
        <v>334</v>
      </c>
      <c r="B40" t="s">
        <v>671</v>
      </c>
      <c r="C40" s="6">
        <v>44562</v>
      </c>
      <c r="H40">
        <v>89909</v>
      </c>
      <c r="I40">
        <v>89909</v>
      </c>
    </row>
    <row r="41" spans="1:9" ht="14.45">
      <c r="A41" t="s">
        <v>334</v>
      </c>
      <c r="B41" t="s">
        <v>671</v>
      </c>
      <c r="C41" s="6">
        <v>44378</v>
      </c>
      <c r="H41">
        <v>130589</v>
      </c>
      <c r="I41">
        <v>130589</v>
      </c>
    </row>
    <row r="42" spans="1:9" ht="14.45">
      <c r="A42" t="s">
        <v>334</v>
      </c>
      <c r="B42" t="s">
        <v>671</v>
      </c>
      <c r="C42" s="6">
        <v>44348</v>
      </c>
      <c r="H42">
        <v>113230</v>
      </c>
      <c r="I42">
        <v>113230</v>
      </c>
    </row>
    <row r="43" spans="1:9" ht="14.45">
      <c r="A43" t="s">
        <v>334</v>
      </c>
      <c r="B43" t="s">
        <v>671</v>
      </c>
      <c r="C43" s="6">
        <v>44317</v>
      </c>
      <c r="H43">
        <v>42353</v>
      </c>
      <c r="I43">
        <v>42353</v>
      </c>
    </row>
    <row r="44" spans="1:9" ht="14.45">
      <c r="A44" t="s">
        <v>334</v>
      </c>
      <c r="B44" t="s">
        <v>671</v>
      </c>
      <c r="C44" s="6">
        <v>44501</v>
      </c>
      <c r="H44">
        <v>15353</v>
      </c>
      <c r="I44">
        <v>15353</v>
      </c>
    </row>
    <row r="45" spans="1:9" ht="14.45">
      <c r="A45" t="s">
        <v>334</v>
      </c>
      <c r="B45" t="s">
        <v>671</v>
      </c>
      <c r="C45" s="6">
        <v>44440</v>
      </c>
      <c r="H45">
        <v>295963</v>
      </c>
      <c r="I45">
        <v>295963</v>
      </c>
    </row>
    <row r="46" spans="1:9" ht="14.45">
      <c r="A46" t="s">
        <v>369</v>
      </c>
      <c r="B46" t="s">
        <v>203</v>
      </c>
      <c r="C46" s="6">
        <v>44287</v>
      </c>
      <c r="F46">
        <v>364800</v>
      </c>
      <c r="I46">
        <v>364800</v>
      </c>
    </row>
    <row r="47" spans="1:9" ht="14.45">
      <c r="A47" t="s">
        <v>369</v>
      </c>
      <c r="B47" t="s">
        <v>203</v>
      </c>
      <c r="C47" s="6">
        <v>44409</v>
      </c>
      <c r="F47">
        <v>816000</v>
      </c>
      <c r="I47">
        <v>816000</v>
      </c>
    </row>
    <row r="48" spans="1:9" ht="14.45">
      <c r="A48" t="s">
        <v>369</v>
      </c>
      <c r="B48" t="s">
        <v>203</v>
      </c>
      <c r="C48" s="6">
        <v>44562</v>
      </c>
      <c r="F48">
        <v>662400</v>
      </c>
      <c r="I48">
        <v>662400</v>
      </c>
    </row>
    <row r="49" spans="1:9" ht="14.45">
      <c r="A49" t="s">
        <v>369</v>
      </c>
      <c r="B49" t="s">
        <v>203</v>
      </c>
      <c r="C49" s="6">
        <v>44317</v>
      </c>
      <c r="F49">
        <v>758400</v>
      </c>
      <c r="I49">
        <v>758400</v>
      </c>
    </row>
    <row r="50" spans="1:9" ht="14.45">
      <c r="A50" t="s">
        <v>369</v>
      </c>
      <c r="B50" t="s">
        <v>203</v>
      </c>
      <c r="C50" s="6">
        <v>44440</v>
      </c>
      <c r="F50">
        <v>264000</v>
      </c>
      <c r="I50">
        <v>264000</v>
      </c>
    </row>
    <row r="51" spans="1:9" ht="14.45">
      <c r="A51" t="s">
        <v>369</v>
      </c>
      <c r="B51" t="s">
        <v>120</v>
      </c>
      <c r="C51" s="6">
        <v>44197</v>
      </c>
      <c r="D51">
        <v>50000</v>
      </c>
      <c r="I51">
        <v>50000</v>
      </c>
    </row>
    <row r="52" spans="1:9" ht="14.45">
      <c r="A52" t="s">
        <v>369</v>
      </c>
      <c r="B52" t="s">
        <v>120</v>
      </c>
      <c r="C52" s="6">
        <v>44348</v>
      </c>
      <c r="D52">
        <v>300000</v>
      </c>
      <c r="I52">
        <v>300000</v>
      </c>
    </row>
    <row r="53" spans="1:9" ht="14.45">
      <c r="A53" t="s">
        <v>369</v>
      </c>
      <c r="B53" t="s">
        <v>120</v>
      </c>
      <c r="C53" s="6">
        <v>44470</v>
      </c>
      <c r="D53">
        <v>204000</v>
      </c>
      <c r="I53">
        <v>204000</v>
      </c>
    </row>
    <row r="54" spans="1:9" ht="14.45">
      <c r="A54" t="s">
        <v>369</v>
      </c>
      <c r="B54" t="s">
        <v>120</v>
      </c>
      <c r="C54" s="6">
        <v>44440</v>
      </c>
      <c r="D54">
        <v>206000</v>
      </c>
      <c r="I54">
        <v>206000</v>
      </c>
    </row>
    <row r="55" spans="1:9" ht="14.45">
      <c r="A55" t="s">
        <v>369</v>
      </c>
      <c r="B55" t="s">
        <v>146</v>
      </c>
      <c r="C55" s="6">
        <v>44409</v>
      </c>
      <c r="F55">
        <v>604800</v>
      </c>
      <c r="I55">
        <v>604800</v>
      </c>
    </row>
    <row r="56" spans="1:9" ht="14.45">
      <c r="A56" t="s">
        <v>369</v>
      </c>
      <c r="B56" t="s">
        <v>146</v>
      </c>
      <c r="C56" s="6">
        <v>44531</v>
      </c>
      <c r="F56">
        <v>5529600</v>
      </c>
      <c r="I56">
        <v>5529600</v>
      </c>
    </row>
    <row r="57" spans="1:9" ht="14.45">
      <c r="A57" t="s">
        <v>369</v>
      </c>
      <c r="B57" t="s">
        <v>146</v>
      </c>
      <c r="C57" s="6">
        <v>44562</v>
      </c>
      <c r="F57">
        <v>151200</v>
      </c>
      <c r="I57">
        <v>151200</v>
      </c>
    </row>
    <row r="58" spans="1:9" ht="14.45">
      <c r="A58" t="s">
        <v>369</v>
      </c>
      <c r="B58" t="s">
        <v>314</v>
      </c>
      <c r="C58" s="6">
        <v>44197</v>
      </c>
      <c r="D58">
        <v>50000</v>
      </c>
      <c r="I58">
        <v>50000</v>
      </c>
    </row>
    <row r="59" spans="1:9" ht="14.45">
      <c r="A59" t="s">
        <v>369</v>
      </c>
      <c r="B59" t="s">
        <v>19</v>
      </c>
      <c r="C59" s="6">
        <v>44228</v>
      </c>
      <c r="E59">
        <v>200000</v>
      </c>
      <c r="I59">
        <v>200000</v>
      </c>
    </row>
    <row r="60" spans="1:9" ht="14.45">
      <c r="A60" t="s">
        <v>369</v>
      </c>
      <c r="B60" t="s">
        <v>169</v>
      </c>
      <c r="C60" s="6">
        <v>44409</v>
      </c>
      <c r="F60">
        <v>567600</v>
      </c>
      <c r="I60">
        <v>567600</v>
      </c>
    </row>
    <row r="61" spans="1:9" ht="14.45">
      <c r="A61" t="s">
        <v>369</v>
      </c>
      <c r="B61" t="s">
        <v>169</v>
      </c>
      <c r="C61" s="6">
        <v>44378</v>
      </c>
      <c r="D61">
        <v>2400000</v>
      </c>
      <c r="I61">
        <v>2400000</v>
      </c>
    </row>
    <row r="62" spans="1:9" ht="14.45">
      <c r="A62" t="s">
        <v>369</v>
      </c>
      <c r="B62" t="s">
        <v>169</v>
      </c>
      <c r="C62" s="6">
        <v>44348</v>
      </c>
      <c r="D62">
        <v>500000</v>
      </c>
      <c r="I62">
        <v>500000</v>
      </c>
    </row>
    <row r="63" spans="1:9" ht="14.45">
      <c r="A63" t="s">
        <v>369</v>
      </c>
      <c r="B63" t="s">
        <v>169</v>
      </c>
      <c r="C63" s="6">
        <v>44470</v>
      </c>
      <c r="F63">
        <v>3586800</v>
      </c>
      <c r="I63">
        <v>3586800</v>
      </c>
    </row>
    <row r="64" spans="1:9" ht="14.45">
      <c r="A64" t="s">
        <v>369</v>
      </c>
      <c r="B64" t="s">
        <v>169</v>
      </c>
      <c r="C64" s="6">
        <v>44440</v>
      </c>
      <c r="F64">
        <v>2620800</v>
      </c>
      <c r="I64">
        <v>2620800</v>
      </c>
    </row>
    <row r="65" spans="1:9" ht="14.45">
      <c r="A65" t="s">
        <v>369</v>
      </c>
      <c r="B65" t="s">
        <v>671</v>
      </c>
      <c r="C65" s="6">
        <v>44440</v>
      </c>
      <c r="H65">
        <v>1352576</v>
      </c>
      <c r="I65">
        <v>1352576</v>
      </c>
    </row>
    <row r="66" spans="1:9" ht="14.45">
      <c r="A66" t="s">
        <v>1702</v>
      </c>
      <c r="B66" t="s">
        <v>203</v>
      </c>
      <c r="C66" s="6">
        <v>44287</v>
      </c>
      <c r="F66">
        <v>26400</v>
      </c>
      <c r="I66">
        <v>26400</v>
      </c>
    </row>
    <row r="67" spans="1:9" ht="14.45">
      <c r="A67" t="s">
        <v>1702</v>
      </c>
      <c r="B67" t="s">
        <v>126</v>
      </c>
      <c r="C67" s="6">
        <v>44470</v>
      </c>
      <c r="F67">
        <v>2340</v>
      </c>
      <c r="I67">
        <v>2340</v>
      </c>
    </row>
    <row r="68" spans="1:9" ht="14.45">
      <c r="A68" t="s">
        <v>1702</v>
      </c>
      <c r="B68" t="s">
        <v>671</v>
      </c>
      <c r="C68" s="6">
        <v>44409</v>
      </c>
      <c r="H68">
        <v>14926</v>
      </c>
      <c r="I68">
        <v>14926</v>
      </c>
    </row>
    <row r="69" spans="1:9" ht="14.45">
      <c r="A69" t="s">
        <v>1702</v>
      </c>
      <c r="B69" t="s">
        <v>671</v>
      </c>
      <c r="C69" s="6">
        <v>44531</v>
      </c>
      <c r="H69">
        <v>13983</v>
      </c>
      <c r="I69">
        <v>13983</v>
      </c>
    </row>
    <row r="70" spans="1:9" ht="14.45">
      <c r="A70" t="s">
        <v>1702</v>
      </c>
      <c r="B70" t="s">
        <v>671</v>
      </c>
      <c r="C70" s="6">
        <v>44228</v>
      </c>
      <c r="H70">
        <v>2145</v>
      </c>
      <c r="I70">
        <v>2145</v>
      </c>
    </row>
    <row r="71" spans="1:9" ht="14.45">
      <c r="A71" t="s">
        <v>1702</v>
      </c>
      <c r="B71" t="s">
        <v>671</v>
      </c>
      <c r="C71" s="6">
        <v>44593</v>
      </c>
      <c r="H71">
        <v>1946</v>
      </c>
      <c r="I71">
        <v>1946</v>
      </c>
    </row>
    <row r="72" spans="1:9" ht="14.45">
      <c r="A72" t="s">
        <v>1702</v>
      </c>
      <c r="B72" t="s">
        <v>671</v>
      </c>
      <c r="C72" s="6">
        <v>44197</v>
      </c>
      <c r="H72">
        <v>634</v>
      </c>
      <c r="I72">
        <v>634</v>
      </c>
    </row>
    <row r="73" spans="1:9" ht="14.45">
      <c r="A73" t="s">
        <v>1702</v>
      </c>
      <c r="B73" t="s">
        <v>671</v>
      </c>
      <c r="C73" s="6">
        <v>44562</v>
      </c>
      <c r="H73">
        <v>25242</v>
      </c>
      <c r="I73">
        <v>25242</v>
      </c>
    </row>
    <row r="74" spans="1:9" ht="14.45">
      <c r="A74" t="s">
        <v>1702</v>
      </c>
      <c r="B74" t="s">
        <v>671</v>
      </c>
      <c r="C74" s="6">
        <v>44378</v>
      </c>
      <c r="H74">
        <v>15422</v>
      </c>
      <c r="I74">
        <v>15422</v>
      </c>
    </row>
    <row r="75" spans="1:9" ht="14.45">
      <c r="A75" t="s">
        <v>1702</v>
      </c>
      <c r="B75" t="s">
        <v>671</v>
      </c>
      <c r="C75" s="6">
        <v>44348</v>
      </c>
      <c r="H75">
        <v>35654</v>
      </c>
      <c r="I75">
        <v>35654</v>
      </c>
    </row>
    <row r="76" spans="1:9" ht="14.45">
      <c r="A76" t="s">
        <v>1702</v>
      </c>
      <c r="B76" t="s">
        <v>671</v>
      </c>
      <c r="C76" s="6">
        <v>44256</v>
      </c>
      <c r="H76">
        <v>7438</v>
      </c>
      <c r="I76">
        <v>7438</v>
      </c>
    </row>
    <row r="77" spans="1:9" ht="14.45">
      <c r="A77" t="s">
        <v>1702</v>
      </c>
      <c r="B77" t="s">
        <v>671</v>
      </c>
      <c r="C77" s="6">
        <v>44317</v>
      </c>
      <c r="H77">
        <v>2891</v>
      </c>
      <c r="I77">
        <v>2891</v>
      </c>
    </row>
    <row r="78" spans="1:9" ht="14.45">
      <c r="A78" t="s">
        <v>1702</v>
      </c>
      <c r="B78" t="s">
        <v>671</v>
      </c>
      <c r="C78" s="6">
        <v>44470</v>
      </c>
      <c r="H78">
        <v>412</v>
      </c>
      <c r="I78">
        <v>412</v>
      </c>
    </row>
    <row r="79" spans="1:9" ht="14.45">
      <c r="A79" t="s">
        <v>1702</v>
      </c>
      <c r="B79" t="s">
        <v>671</v>
      </c>
      <c r="C79" s="6">
        <v>44440</v>
      </c>
      <c r="H79">
        <v>6725</v>
      </c>
      <c r="I79">
        <v>6725</v>
      </c>
    </row>
    <row r="80" spans="1:9" ht="14.45">
      <c r="A80" t="s">
        <v>327</v>
      </c>
      <c r="B80" t="s">
        <v>203</v>
      </c>
      <c r="C80" s="6">
        <v>44409</v>
      </c>
      <c r="E80">
        <v>320000</v>
      </c>
      <c r="F80">
        <v>128640</v>
      </c>
      <c r="I80">
        <v>448640</v>
      </c>
    </row>
    <row r="81" spans="1:9" ht="14.45">
      <c r="A81" t="s">
        <v>327</v>
      </c>
      <c r="B81" t="s">
        <v>203</v>
      </c>
      <c r="C81" s="6">
        <v>44531</v>
      </c>
      <c r="E81">
        <v>350000</v>
      </c>
      <c r="F81">
        <v>2484000</v>
      </c>
      <c r="I81">
        <v>2834000</v>
      </c>
    </row>
    <row r="82" spans="1:9" ht="14.45">
      <c r="A82" t="s">
        <v>327</v>
      </c>
      <c r="B82" t="s">
        <v>203</v>
      </c>
      <c r="C82" s="6">
        <v>44378</v>
      </c>
      <c r="E82">
        <v>50000</v>
      </c>
      <c r="I82">
        <v>50000</v>
      </c>
    </row>
    <row r="83" spans="1:9" ht="14.45">
      <c r="A83" t="s">
        <v>327</v>
      </c>
      <c r="B83" t="s">
        <v>203</v>
      </c>
      <c r="C83" s="6">
        <v>44501</v>
      </c>
      <c r="E83">
        <v>200000</v>
      </c>
      <c r="F83">
        <v>2106000</v>
      </c>
      <c r="I83">
        <v>2306000</v>
      </c>
    </row>
    <row r="84" spans="1:9" ht="14.45">
      <c r="A84" t="s">
        <v>327</v>
      </c>
      <c r="B84" t="s">
        <v>203</v>
      </c>
      <c r="C84" s="6">
        <v>44440</v>
      </c>
      <c r="E84">
        <v>350000</v>
      </c>
      <c r="F84">
        <v>100800</v>
      </c>
      <c r="I84">
        <v>450800</v>
      </c>
    </row>
    <row r="85" spans="1:9" ht="14.45">
      <c r="A85" t="s">
        <v>327</v>
      </c>
      <c r="B85" t="s">
        <v>120</v>
      </c>
      <c r="C85" s="6">
        <v>44348</v>
      </c>
      <c r="E85">
        <v>25000</v>
      </c>
      <c r="I85">
        <v>25000</v>
      </c>
    </row>
    <row r="86" spans="1:9" ht="14.45">
      <c r="A86" t="s">
        <v>327</v>
      </c>
      <c r="B86" t="s">
        <v>120</v>
      </c>
      <c r="C86" s="6">
        <v>44317</v>
      </c>
      <c r="D86">
        <v>40000</v>
      </c>
      <c r="I86">
        <v>40000</v>
      </c>
    </row>
    <row r="87" spans="1:9" ht="14.45">
      <c r="A87" t="s">
        <v>327</v>
      </c>
      <c r="B87" t="s">
        <v>120</v>
      </c>
      <c r="C87" s="6">
        <v>44440</v>
      </c>
      <c r="E87">
        <v>25000</v>
      </c>
      <c r="I87">
        <v>25000</v>
      </c>
    </row>
    <row r="88" spans="1:9" ht="14.45">
      <c r="A88" t="s">
        <v>327</v>
      </c>
      <c r="B88" t="s">
        <v>146</v>
      </c>
      <c r="C88" s="6">
        <v>44409</v>
      </c>
      <c r="G88">
        <v>165600</v>
      </c>
      <c r="I88">
        <v>165600</v>
      </c>
    </row>
    <row r="89" spans="1:9" ht="14.45">
      <c r="A89" t="s">
        <v>327</v>
      </c>
      <c r="B89" t="s">
        <v>146</v>
      </c>
      <c r="C89" s="6">
        <v>44531</v>
      </c>
      <c r="F89">
        <v>3774450</v>
      </c>
      <c r="I89">
        <v>3774450</v>
      </c>
    </row>
    <row r="90" spans="1:9" ht="14.45">
      <c r="A90" t="s">
        <v>327</v>
      </c>
      <c r="B90" t="s">
        <v>146</v>
      </c>
      <c r="C90" s="6">
        <v>44501</v>
      </c>
      <c r="G90">
        <v>453600</v>
      </c>
      <c r="I90">
        <v>453600</v>
      </c>
    </row>
    <row r="91" spans="1:9" ht="14.45">
      <c r="A91" t="s">
        <v>327</v>
      </c>
      <c r="B91" t="s">
        <v>146</v>
      </c>
      <c r="C91" s="6">
        <v>44470</v>
      </c>
      <c r="G91">
        <v>302400</v>
      </c>
      <c r="I91">
        <v>302400</v>
      </c>
    </row>
    <row r="92" spans="1:9" ht="14.45">
      <c r="A92" t="s">
        <v>327</v>
      </c>
      <c r="B92" t="s">
        <v>94</v>
      </c>
      <c r="C92" s="6">
        <v>44531</v>
      </c>
      <c r="F92">
        <v>3627600</v>
      </c>
      <c r="I92">
        <v>3627600</v>
      </c>
    </row>
    <row r="93" spans="1:9" ht="14.45">
      <c r="A93" t="s">
        <v>327</v>
      </c>
      <c r="B93" t="s">
        <v>126</v>
      </c>
      <c r="C93" s="6">
        <v>44409</v>
      </c>
      <c r="F93">
        <v>1182870</v>
      </c>
      <c r="I93">
        <v>1182870</v>
      </c>
    </row>
    <row r="94" spans="1:9" ht="14.45">
      <c r="A94" t="s">
        <v>327</v>
      </c>
      <c r="B94" t="s">
        <v>126</v>
      </c>
      <c r="C94" s="6">
        <v>44531</v>
      </c>
      <c r="F94">
        <v>1312740</v>
      </c>
      <c r="I94">
        <v>1312740</v>
      </c>
    </row>
    <row r="95" spans="1:9" ht="14.45">
      <c r="A95" t="s">
        <v>327</v>
      </c>
      <c r="B95" t="s">
        <v>126</v>
      </c>
      <c r="C95" s="6">
        <v>44593</v>
      </c>
      <c r="F95">
        <v>666900</v>
      </c>
      <c r="I95">
        <v>666900</v>
      </c>
    </row>
    <row r="96" spans="1:9" ht="14.45">
      <c r="A96" t="s">
        <v>327</v>
      </c>
      <c r="B96" t="s">
        <v>126</v>
      </c>
      <c r="C96" s="6">
        <v>44348</v>
      </c>
      <c r="F96">
        <v>100620</v>
      </c>
      <c r="I96">
        <v>100620</v>
      </c>
    </row>
    <row r="97" spans="1:9" ht="14.45">
      <c r="A97" t="s">
        <v>327</v>
      </c>
      <c r="B97" t="s">
        <v>126</v>
      </c>
      <c r="C97" s="6">
        <v>44501</v>
      </c>
      <c r="F97">
        <v>1998360</v>
      </c>
      <c r="I97">
        <v>1998360</v>
      </c>
    </row>
    <row r="98" spans="1:9" ht="14.45">
      <c r="A98" t="s">
        <v>327</v>
      </c>
      <c r="B98" t="s">
        <v>126</v>
      </c>
      <c r="C98" s="6">
        <v>44470</v>
      </c>
      <c r="F98">
        <v>1770210</v>
      </c>
      <c r="I98">
        <v>1770210</v>
      </c>
    </row>
    <row r="99" spans="1:9" ht="14.45">
      <c r="A99" t="s">
        <v>327</v>
      </c>
      <c r="B99" t="s">
        <v>126</v>
      </c>
      <c r="C99" s="6">
        <v>44440</v>
      </c>
      <c r="F99">
        <v>464490</v>
      </c>
      <c r="I99">
        <v>464490</v>
      </c>
    </row>
    <row r="100" spans="1:9" ht="14.45">
      <c r="A100" t="s">
        <v>327</v>
      </c>
      <c r="B100" t="s">
        <v>314</v>
      </c>
      <c r="C100" s="6">
        <v>44287</v>
      </c>
      <c r="F100">
        <v>495000</v>
      </c>
      <c r="I100">
        <v>495000</v>
      </c>
    </row>
    <row r="101" spans="1:9" ht="14.45">
      <c r="A101" t="s">
        <v>327</v>
      </c>
      <c r="B101" t="s">
        <v>314</v>
      </c>
      <c r="C101" s="6">
        <v>44256</v>
      </c>
      <c r="F101">
        <v>624000</v>
      </c>
      <c r="I101">
        <v>624000</v>
      </c>
    </row>
    <row r="102" spans="1:9" ht="14.45">
      <c r="A102" t="s">
        <v>327</v>
      </c>
      <c r="B102" t="s">
        <v>19</v>
      </c>
      <c r="C102" s="6">
        <v>44256</v>
      </c>
      <c r="E102">
        <v>200000</v>
      </c>
      <c r="I102">
        <v>200000</v>
      </c>
    </row>
    <row r="103" spans="1:9" ht="14.45">
      <c r="A103" t="s">
        <v>327</v>
      </c>
      <c r="B103" t="s">
        <v>19</v>
      </c>
      <c r="C103" s="6">
        <v>44470</v>
      </c>
      <c r="D103">
        <v>3000000</v>
      </c>
      <c r="I103">
        <v>3000000</v>
      </c>
    </row>
    <row r="104" spans="1:9" ht="14.45">
      <c r="A104" t="s">
        <v>327</v>
      </c>
      <c r="B104" t="s">
        <v>19</v>
      </c>
      <c r="C104" s="6">
        <v>44440</v>
      </c>
      <c r="F104">
        <v>1226400</v>
      </c>
      <c r="I104">
        <v>1226400</v>
      </c>
    </row>
    <row r="105" spans="1:9" ht="14.45">
      <c r="A105" t="s">
        <v>327</v>
      </c>
      <c r="B105" t="s">
        <v>671</v>
      </c>
      <c r="C105" s="6">
        <v>44378</v>
      </c>
      <c r="H105">
        <v>64670</v>
      </c>
      <c r="I105">
        <v>64670</v>
      </c>
    </row>
    <row r="106" spans="1:9" ht="14.45">
      <c r="A106" t="s">
        <v>327</v>
      </c>
      <c r="B106" t="s">
        <v>671</v>
      </c>
      <c r="C106" s="6">
        <v>44348</v>
      </c>
      <c r="H106">
        <v>152502</v>
      </c>
      <c r="I106">
        <v>152502</v>
      </c>
    </row>
    <row r="107" spans="1:9" ht="14.45">
      <c r="A107" t="s">
        <v>641</v>
      </c>
      <c r="B107" t="s">
        <v>671</v>
      </c>
      <c r="C107" s="6">
        <v>44287</v>
      </c>
      <c r="H107">
        <v>1705</v>
      </c>
      <c r="I107">
        <v>1705</v>
      </c>
    </row>
    <row r="108" spans="1:9" ht="14.45">
      <c r="A108" t="s">
        <v>641</v>
      </c>
      <c r="B108" t="s">
        <v>671</v>
      </c>
      <c r="C108" s="6">
        <v>44409</v>
      </c>
      <c r="H108">
        <v>292</v>
      </c>
      <c r="I108">
        <v>292</v>
      </c>
    </row>
    <row r="109" spans="1:9" ht="14.45">
      <c r="A109" t="s">
        <v>641</v>
      </c>
      <c r="B109" t="s">
        <v>671</v>
      </c>
      <c r="C109" s="6">
        <v>44531</v>
      </c>
      <c r="H109">
        <v>609</v>
      </c>
      <c r="I109">
        <v>609</v>
      </c>
    </row>
    <row r="110" spans="1:9" ht="14.45">
      <c r="A110" t="s">
        <v>641</v>
      </c>
      <c r="B110" t="s">
        <v>671</v>
      </c>
      <c r="C110" s="6">
        <v>44228</v>
      </c>
      <c r="H110">
        <v>4322</v>
      </c>
      <c r="I110">
        <v>4322</v>
      </c>
    </row>
    <row r="111" spans="1:9" ht="14.45">
      <c r="A111" t="s">
        <v>641</v>
      </c>
      <c r="B111" t="s">
        <v>671</v>
      </c>
      <c r="C111" s="6">
        <v>44593</v>
      </c>
      <c r="H111">
        <v>788</v>
      </c>
      <c r="I111">
        <v>788</v>
      </c>
    </row>
    <row r="112" spans="1:9" ht="14.45">
      <c r="A112" t="s">
        <v>641</v>
      </c>
      <c r="B112" t="s">
        <v>671</v>
      </c>
      <c r="C112" s="6">
        <v>44562</v>
      </c>
      <c r="H112">
        <v>1282</v>
      </c>
      <c r="I112">
        <v>1282</v>
      </c>
    </row>
    <row r="113" spans="1:9" ht="14.45">
      <c r="A113" t="s">
        <v>641</v>
      </c>
      <c r="B113" t="s">
        <v>671</v>
      </c>
      <c r="C113" s="6">
        <v>44378</v>
      </c>
      <c r="H113">
        <v>2644</v>
      </c>
      <c r="I113">
        <v>2644</v>
      </c>
    </row>
    <row r="114" spans="1:9" ht="14.45">
      <c r="A114" t="s">
        <v>641</v>
      </c>
      <c r="B114" t="s">
        <v>671</v>
      </c>
      <c r="C114" s="6">
        <v>44348</v>
      </c>
      <c r="H114">
        <v>1481</v>
      </c>
      <c r="I114">
        <v>1481</v>
      </c>
    </row>
    <row r="115" spans="1:9" ht="14.45">
      <c r="A115" t="s">
        <v>641</v>
      </c>
      <c r="B115" t="s">
        <v>671</v>
      </c>
      <c r="C115" s="6">
        <v>44256</v>
      </c>
      <c r="H115">
        <v>1561</v>
      </c>
      <c r="I115">
        <v>1561</v>
      </c>
    </row>
    <row r="116" spans="1:9" ht="14.45">
      <c r="A116" t="s">
        <v>641</v>
      </c>
      <c r="B116" t="s">
        <v>671</v>
      </c>
      <c r="C116" s="6">
        <v>44317</v>
      </c>
      <c r="H116">
        <v>8300</v>
      </c>
      <c r="I116">
        <v>8300</v>
      </c>
    </row>
    <row r="117" spans="1:9" ht="14.45">
      <c r="A117" t="s">
        <v>641</v>
      </c>
      <c r="B117" t="s">
        <v>671</v>
      </c>
      <c r="C117" s="6">
        <v>44501</v>
      </c>
      <c r="H117">
        <v>1128</v>
      </c>
      <c r="I117">
        <v>1128</v>
      </c>
    </row>
    <row r="118" spans="1:9" ht="14.45">
      <c r="A118" t="s">
        <v>641</v>
      </c>
      <c r="B118" t="s">
        <v>671</v>
      </c>
      <c r="C118" s="6">
        <v>44470</v>
      </c>
      <c r="H118">
        <v>133</v>
      </c>
      <c r="I118">
        <v>133</v>
      </c>
    </row>
    <row r="119" spans="1:9" ht="14.45">
      <c r="A119" t="s">
        <v>641</v>
      </c>
      <c r="B119" t="s">
        <v>671</v>
      </c>
      <c r="C119" s="6">
        <v>44440</v>
      </c>
      <c r="H119">
        <v>139</v>
      </c>
      <c r="I119">
        <v>139</v>
      </c>
    </row>
    <row r="120" spans="1:9" ht="14.45">
      <c r="A120" t="s">
        <v>374</v>
      </c>
      <c r="B120" t="s">
        <v>203</v>
      </c>
      <c r="C120" s="6">
        <v>44287</v>
      </c>
      <c r="F120">
        <v>24000</v>
      </c>
      <c r="I120">
        <v>24000</v>
      </c>
    </row>
    <row r="121" spans="1:9" ht="14.45">
      <c r="A121" t="s">
        <v>374</v>
      </c>
      <c r="B121" t="s">
        <v>203</v>
      </c>
      <c r="C121" s="6">
        <v>44409</v>
      </c>
      <c r="E121">
        <v>12000</v>
      </c>
      <c r="I121">
        <v>12000</v>
      </c>
    </row>
    <row r="122" spans="1:9" ht="14.45">
      <c r="A122" t="s">
        <v>374</v>
      </c>
      <c r="B122" t="s">
        <v>203</v>
      </c>
      <c r="C122" s="6">
        <v>44348</v>
      </c>
      <c r="F122">
        <v>16800</v>
      </c>
      <c r="I122">
        <v>16800</v>
      </c>
    </row>
    <row r="123" spans="1:9" ht="14.45">
      <c r="A123" t="s">
        <v>374</v>
      </c>
      <c r="B123" t="s">
        <v>203</v>
      </c>
      <c r="C123" s="6">
        <v>44501</v>
      </c>
      <c r="F123">
        <v>19200</v>
      </c>
      <c r="I123">
        <v>19200</v>
      </c>
    </row>
    <row r="124" spans="1:9" ht="14.45">
      <c r="A124" t="s">
        <v>374</v>
      </c>
      <c r="B124" t="s">
        <v>120</v>
      </c>
      <c r="C124" s="6">
        <v>44287</v>
      </c>
      <c r="E124">
        <v>1000</v>
      </c>
      <c r="I124">
        <v>1000</v>
      </c>
    </row>
    <row r="125" spans="1:9" ht="14.45">
      <c r="A125" t="s">
        <v>374</v>
      </c>
      <c r="B125" t="s">
        <v>146</v>
      </c>
      <c r="C125" s="6">
        <v>44409</v>
      </c>
      <c r="G125">
        <v>38400</v>
      </c>
      <c r="I125">
        <v>38400</v>
      </c>
    </row>
    <row r="126" spans="1:9" ht="14.45">
      <c r="A126" t="s">
        <v>374</v>
      </c>
      <c r="B126" t="s">
        <v>126</v>
      </c>
      <c r="C126" s="6">
        <v>44409</v>
      </c>
      <c r="E126">
        <v>17550</v>
      </c>
      <c r="I126">
        <v>17550</v>
      </c>
    </row>
    <row r="127" spans="1:9" ht="14.45">
      <c r="A127" t="s">
        <v>374</v>
      </c>
      <c r="B127" t="s">
        <v>126</v>
      </c>
      <c r="C127" s="6">
        <v>44501</v>
      </c>
      <c r="E127">
        <v>23400</v>
      </c>
      <c r="I127">
        <v>23400</v>
      </c>
    </row>
    <row r="128" spans="1:9" ht="14.45">
      <c r="A128" t="s">
        <v>374</v>
      </c>
      <c r="B128" t="s">
        <v>314</v>
      </c>
      <c r="C128" s="6">
        <v>44228</v>
      </c>
      <c r="E128">
        <v>40000</v>
      </c>
      <c r="I128">
        <v>40000</v>
      </c>
    </row>
    <row r="129" spans="1:9" ht="14.45">
      <c r="A129" t="s">
        <v>374</v>
      </c>
      <c r="B129" t="s">
        <v>19</v>
      </c>
      <c r="C129" s="6">
        <v>44348</v>
      </c>
      <c r="E129">
        <v>20000</v>
      </c>
      <c r="I129">
        <v>20000</v>
      </c>
    </row>
    <row r="130" spans="1:9" ht="14.45">
      <c r="A130" t="s">
        <v>96</v>
      </c>
      <c r="B130" t="s">
        <v>203</v>
      </c>
      <c r="C130" s="6">
        <v>44287</v>
      </c>
      <c r="F130">
        <v>864000</v>
      </c>
      <c r="I130">
        <v>864000</v>
      </c>
    </row>
    <row r="131" spans="1:9" ht="14.45">
      <c r="A131" t="s">
        <v>96</v>
      </c>
      <c r="B131" t="s">
        <v>203</v>
      </c>
      <c r="C131" s="6">
        <v>44409</v>
      </c>
      <c r="D131">
        <v>1074600</v>
      </c>
      <c r="E131">
        <v>400000</v>
      </c>
      <c r="I131">
        <v>1474600</v>
      </c>
    </row>
    <row r="132" spans="1:9" ht="14.45">
      <c r="A132" t="s">
        <v>96</v>
      </c>
      <c r="B132" t="s">
        <v>203</v>
      </c>
      <c r="C132" s="6">
        <v>44531</v>
      </c>
      <c r="D132">
        <v>936800</v>
      </c>
      <c r="I132">
        <v>936800</v>
      </c>
    </row>
    <row r="133" spans="1:9" ht="14.45">
      <c r="A133" t="s">
        <v>96</v>
      </c>
      <c r="B133" t="s">
        <v>203</v>
      </c>
      <c r="C133" s="6">
        <v>44593</v>
      </c>
      <c r="F133">
        <v>1096800</v>
      </c>
      <c r="I133">
        <v>1096800</v>
      </c>
    </row>
    <row r="134" spans="1:9" ht="14.45">
      <c r="A134" t="s">
        <v>96</v>
      </c>
      <c r="B134" t="s">
        <v>203</v>
      </c>
      <c r="C134" s="6">
        <v>44378</v>
      </c>
      <c r="D134">
        <v>2883000</v>
      </c>
      <c r="I134">
        <v>2883000</v>
      </c>
    </row>
    <row r="135" spans="1:9" ht="14.45">
      <c r="A135" t="s">
        <v>96</v>
      </c>
      <c r="B135" t="s">
        <v>203</v>
      </c>
      <c r="C135" s="6">
        <v>44348</v>
      </c>
      <c r="D135">
        <v>4999900</v>
      </c>
      <c r="I135">
        <v>4999900</v>
      </c>
    </row>
    <row r="136" spans="1:9" ht="14.45">
      <c r="A136" t="s">
        <v>96</v>
      </c>
      <c r="B136" t="s">
        <v>203</v>
      </c>
      <c r="C136" s="6">
        <v>44256</v>
      </c>
      <c r="F136">
        <v>218400</v>
      </c>
      <c r="I136">
        <v>218400</v>
      </c>
    </row>
    <row r="137" spans="1:9" ht="14.45">
      <c r="A137" t="s">
        <v>96</v>
      </c>
      <c r="B137" t="s">
        <v>203</v>
      </c>
      <c r="C137" s="6">
        <v>44317</v>
      </c>
      <c r="D137">
        <v>2992200</v>
      </c>
      <c r="F137">
        <v>861600</v>
      </c>
      <c r="I137">
        <v>3853800</v>
      </c>
    </row>
    <row r="138" spans="1:9" ht="14.45">
      <c r="A138" t="s">
        <v>96</v>
      </c>
      <c r="B138" t="s">
        <v>203</v>
      </c>
      <c r="C138" s="6">
        <v>44501</v>
      </c>
      <c r="D138">
        <v>1336500</v>
      </c>
      <c r="I138">
        <v>1336500</v>
      </c>
    </row>
    <row r="139" spans="1:9" ht="14.45">
      <c r="A139" t="s">
        <v>96</v>
      </c>
      <c r="B139" t="s">
        <v>203</v>
      </c>
      <c r="C139" s="6">
        <v>44470</v>
      </c>
      <c r="D139">
        <v>5889400</v>
      </c>
      <c r="F139">
        <v>960400</v>
      </c>
      <c r="I139">
        <v>6849800</v>
      </c>
    </row>
    <row r="140" spans="1:9" ht="14.45">
      <c r="A140" t="s">
        <v>96</v>
      </c>
      <c r="B140" t="s">
        <v>203</v>
      </c>
      <c r="C140" s="6">
        <v>44440</v>
      </c>
      <c r="D140">
        <v>2476600</v>
      </c>
      <c r="F140">
        <v>1392000</v>
      </c>
      <c r="I140">
        <v>3868600</v>
      </c>
    </row>
    <row r="141" spans="1:9" ht="14.45">
      <c r="A141" t="s">
        <v>96</v>
      </c>
      <c r="B141" t="s">
        <v>158</v>
      </c>
      <c r="C141" s="6">
        <v>44501</v>
      </c>
      <c r="D141">
        <v>495000</v>
      </c>
      <c r="I141">
        <v>495000</v>
      </c>
    </row>
    <row r="142" spans="1:9" ht="14.45">
      <c r="A142" t="s">
        <v>96</v>
      </c>
      <c r="B142" t="s">
        <v>158</v>
      </c>
      <c r="C142" s="6">
        <v>44470</v>
      </c>
      <c r="D142">
        <v>124000</v>
      </c>
      <c r="I142">
        <v>124000</v>
      </c>
    </row>
    <row r="143" spans="1:9" ht="14.45">
      <c r="A143" t="s">
        <v>96</v>
      </c>
      <c r="B143" t="s">
        <v>158</v>
      </c>
      <c r="C143" s="6">
        <v>44440</v>
      </c>
      <c r="D143">
        <v>200000</v>
      </c>
      <c r="I143">
        <v>200000</v>
      </c>
    </row>
    <row r="144" spans="1:9" ht="14.45">
      <c r="A144" t="s">
        <v>96</v>
      </c>
      <c r="B144" t="s">
        <v>120</v>
      </c>
      <c r="C144" s="6">
        <v>44287</v>
      </c>
      <c r="D144">
        <v>3361135</v>
      </c>
      <c r="I144">
        <v>3361135</v>
      </c>
    </row>
    <row r="145" spans="1:9" ht="14.45">
      <c r="A145" t="s">
        <v>96</v>
      </c>
      <c r="B145" t="s">
        <v>120</v>
      </c>
      <c r="C145" s="6">
        <v>44409</v>
      </c>
      <c r="D145">
        <v>4477000</v>
      </c>
      <c r="I145">
        <v>4477000</v>
      </c>
    </row>
    <row r="146" spans="1:9" ht="14.45">
      <c r="A146" t="s">
        <v>96</v>
      </c>
      <c r="B146" t="s">
        <v>120</v>
      </c>
      <c r="C146" s="6">
        <v>44166</v>
      </c>
      <c r="D146">
        <v>300150</v>
      </c>
      <c r="I146">
        <v>300150</v>
      </c>
    </row>
    <row r="147" spans="1:9" ht="14.45">
      <c r="A147" t="s">
        <v>96</v>
      </c>
      <c r="B147" t="s">
        <v>120</v>
      </c>
      <c r="C147" s="6">
        <v>44228</v>
      </c>
      <c r="D147">
        <v>1850175</v>
      </c>
      <c r="I147">
        <v>1850175</v>
      </c>
    </row>
    <row r="148" spans="1:9" ht="14.45">
      <c r="A148" t="s">
        <v>96</v>
      </c>
      <c r="B148" t="s">
        <v>120</v>
      </c>
      <c r="C148" s="6">
        <v>44197</v>
      </c>
      <c r="D148">
        <v>520000</v>
      </c>
      <c r="I148">
        <v>520000</v>
      </c>
    </row>
    <row r="149" spans="1:9" ht="14.45">
      <c r="A149" t="s">
        <v>96</v>
      </c>
      <c r="B149" t="s">
        <v>120</v>
      </c>
      <c r="C149" s="6">
        <v>44378</v>
      </c>
      <c r="D149">
        <v>1749395</v>
      </c>
      <c r="I149">
        <v>1749395</v>
      </c>
    </row>
    <row r="150" spans="1:9" ht="14.45">
      <c r="A150" t="s">
        <v>96</v>
      </c>
      <c r="B150" t="s">
        <v>120</v>
      </c>
      <c r="C150" s="6">
        <v>44348</v>
      </c>
      <c r="D150">
        <v>2009150</v>
      </c>
      <c r="I150">
        <v>2009150</v>
      </c>
    </row>
    <row r="151" spans="1:9" ht="14.45">
      <c r="A151" t="s">
        <v>96</v>
      </c>
      <c r="B151" t="s">
        <v>120</v>
      </c>
      <c r="C151" s="6">
        <v>44256</v>
      </c>
      <c r="D151">
        <v>3171520</v>
      </c>
      <c r="I151">
        <v>3171520</v>
      </c>
    </row>
    <row r="152" spans="1:9" ht="14.45">
      <c r="A152" t="s">
        <v>96</v>
      </c>
      <c r="B152" t="s">
        <v>120</v>
      </c>
      <c r="C152" s="6">
        <v>44317</v>
      </c>
      <c r="D152">
        <v>3345645</v>
      </c>
      <c r="I152">
        <v>3345645</v>
      </c>
    </row>
    <row r="153" spans="1:9" ht="14.45">
      <c r="A153" t="s">
        <v>96</v>
      </c>
      <c r="B153" t="s">
        <v>120</v>
      </c>
      <c r="C153" s="6">
        <v>44470</v>
      </c>
      <c r="D153">
        <v>500000</v>
      </c>
      <c r="I153">
        <v>500000</v>
      </c>
    </row>
    <row r="154" spans="1:9" ht="14.45">
      <c r="A154" t="s">
        <v>96</v>
      </c>
      <c r="B154" t="s">
        <v>120</v>
      </c>
      <c r="C154" s="6">
        <v>44440</v>
      </c>
      <c r="D154">
        <v>491125</v>
      </c>
      <c r="I154">
        <v>491125</v>
      </c>
    </row>
    <row r="155" spans="1:9" ht="14.45">
      <c r="A155" t="s">
        <v>96</v>
      </c>
      <c r="B155" t="s">
        <v>94</v>
      </c>
      <c r="C155" s="6">
        <v>44531</v>
      </c>
      <c r="D155">
        <v>2643340</v>
      </c>
      <c r="I155">
        <v>2643340</v>
      </c>
    </row>
    <row r="156" spans="1:9" ht="14.45">
      <c r="A156" t="s">
        <v>96</v>
      </c>
      <c r="B156" t="s">
        <v>94</v>
      </c>
      <c r="C156" s="6">
        <v>44378</v>
      </c>
      <c r="E156">
        <v>3500000</v>
      </c>
      <c r="I156">
        <v>3500000</v>
      </c>
    </row>
    <row r="157" spans="1:9" ht="14.45">
      <c r="A157" t="s">
        <v>96</v>
      </c>
      <c r="B157" t="s">
        <v>126</v>
      </c>
      <c r="C157" s="6">
        <v>44501</v>
      </c>
      <c r="D157">
        <v>3573160</v>
      </c>
      <c r="I157">
        <v>3573160</v>
      </c>
    </row>
    <row r="158" spans="1:9" ht="14.45">
      <c r="A158" t="s">
        <v>96</v>
      </c>
      <c r="B158" t="s">
        <v>126</v>
      </c>
      <c r="C158" s="6">
        <v>44470</v>
      </c>
      <c r="D158">
        <v>6499270</v>
      </c>
      <c r="I158">
        <v>6499270</v>
      </c>
    </row>
    <row r="159" spans="1:9" ht="14.45">
      <c r="A159" t="s">
        <v>96</v>
      </c>
      <c r="B159" t="s">
        <v>126</v>
      </c>
      <c r="C159" s="6">
        <v>44440</v>
      </c>
      <c r="D159">
        <v>742950</v>
      </c>
      <c r="I159">
        <v>742950</v>
      </c>
    </row>
    <row r="160" spans="1:9" ht="14.45">
      <c r="A160" t="s">
        <v>96</v>
      </c>
      <c r="B160" t="s">
        <v>314</v>
      </c>
      <c r="C160" s="6">
        <v>44228</v>
      </c>
      <c r="D160">
        <v>580000</v>
      </c>
      <c r="I160">
        <v>580000</v>
      </c>
    </row>
    <row r="161" spans="1:9" ht="14.45">
      <c r="A161" t="s">
        <v>96</v>
      </c>
      <c r="B161" t="s">
        <v>19</v>
      </c>
      <c r="C161" s="6">
        <v>44287</v>
      </c>
      <c r="D161">
        <v>2000000</v>
      </c>
      <c r="I161">
        <v>2000000</v>
      </c>
    </row>
    <row r="162" spans="1:9" ht="14.45">
      <c r="A162" t="s">
        <v>96</v>
      </c>
      <c r="B162" t="s">
        <v>19</v>
      </c>
      <c r="C162" s="6">
        <v>44409</v>
      </c>
      <c r="D162">
        <v>5376000</v>
      </c>
      <c r="I162">
        <v>5376000</v>
      </c>
    </row>
    <row r="163" spans="1:9" ht="14.45">
      <c r="A163" t="s">
        <v>96</v>
      </c>
      <c r="B163" t="s">
        <v>19</v>
      </c>
      <c r="C163" s="6">
        <v>44228</v>
      </c>
      <c r="D163">
        <v>1000000</v>
      </c>
      <c r="I163">
        <v>1000000</v>
      </c>
    </row>
    <row r="164" spans="1:9" ht="14.45">
      <c r="A164" t="s">
        <v>96</v>
      </c>
      <c r="B164" t="s">
        <v>19</v>
      </c>
      <c r="C164" s="6">
        <v>44378</v>
      </c>
      <c r="D164">
        <v>8000000</v>
      </c>
      <c r="I164">
        <v>8000000</v>
      </c>
    </row>
    <row r="165" spans="1:9" ht="14.45">
      <c r="A165" t="s">
        <v>96</v>
      </c>
      <c r="B165" t="s">
        <v>19</v>
      </c>
      <c r="C165" s="6">
        <v>44348</v>
      </c>
      <c r="D165">
        <v>2000000</v>
      </c>
      <c r="I165">
        <v>2000000</v>
      </c>
    </row>
    <row r="166" spans="1:9" ht="14.45">
      <c r="A166" t="s">
        <v>96</v>
      </c>
      <c r="B166" t="s">
        <v>19</v>
      </c>
      <c r="C166" s="6">
        <v>44256</v>
      </c>
      <c r="D166">
        <v>1000000</v>
      </c>
      <c r="I166">
        <v>1000000</v>
      </c>
    </row>
    <row r="167" spans="1:9" ht="14.45">
      <c r="A167" t="s">
        <v>96</v>
      </c>
      <c r="B167" t="s">
        <v>19</v>
      </c>
      <c r="C167" s="6">
        <v>44501</v>
      </c>
      <c r="F167">
        <v>1672800</v>
      </c>
      <c r="I167">
        <v>1672800</v>
      </c>
    </row>
    <row r="168" spans="1:9" ht="14.45">
      <c r="A168" t="s">
        <v>96</v>
      </c>
      <c r="B168" t="s">
        <v>19</v>
      </c>
      <c r="C168" s="6">
        <v>44440</v>
      </c>
      <c r="D168">
        <v>11120000</v>
      </c>
      <c r="I168">
        <v>11120000</v>
      </c>
    </row>
    <row r="169" spans="1:9" ht="14.45">
      <c r="A169" t="s">
        <v>96</v>
      </c>
      <c r="B169" t="s">
        <v>671</v>
      </c>
      <c r="C169" s="6">
        <v>44593</v>
      </c>
      <c r="H169">
        <v>2070786</v>
      </c>
      <c r="I169">
        <v>2070786</v>
      </c>
    </row>
    <row r="170" spans="1:9" ht="14.45">
      <c r="A170" t="s">
        <v>161</v>
      </c>
      <c r="B170" t="s">
        <v>203</v>
      </c>
      <c r="C170" s="6">
        <v>44409</v>
      </c>
      <c r="E170">
        <v>27500</v>
      </c>
      <c r="F170">
        <v>50400</v>
      </c>
      <c r="I170">
        <v>77900</v>
      </c>
    </row>
    <row r="171" spans="1:9" ht="14.45">
      <c r="A171" t="s">
        <v>161</v>
      </c>
      <c r="B171" t="s">
        <v>203</v>
      </c>
      <c r="C171" s="6">
        <v>44256</v>
      </c>
      <c r="F171">
        <v>24000</v>
      </c>
      <c r="I171">
        <v>24000</v>
      </c>
    </row>
    <row r="172" spans="1:9" ht="14.45">
      <c r="A172" t="s">
        <v>161</v>
      </c>
      <c r="B172" t="s">
        <v>203</v>
      </c>
      <c r="C172" s="6">
        <v>44317</v>
      </c>
      <c r="F172">
        <v>50400</v>
      </c>
      <c r="I172">
        <v>50400</v>
      </c>
    </row>
    <row r="173" spans="1:9" ht="14.45">
      <c r="A173" t="s">
        <v>161</v>
      </c>
      <c r="B173" t="s">
        <v>203</v>
      </c>
      <c r="C173" s="6">
        <v>44501</v>
      </c>
      <c r="F173">
        <v>48000</v>
      </c>
      <c r="I173">
        <v>48000</v>
      </c>
    </row>
    <row r="174" spans="1:9" ht="14.45">
      <c r="A174" t="s">
        <v>161</v>
      </c>
      <c r="B174" t="s">
        <v>203</v>
      </c>
      <c r="C174" s="6">
        <v>44440</v>
      </c>
      <c r="E174">
        <v>25000</v>
      </c>
      <c r="F174">
        <v>187200</v>
      </c>
      <c r="I174">
        <v>212200</v>
      </c>
    </row>
    <row r="175" spans="1:9" ht="14.45">
      <c r="A175" t="s">
        <v>161</v>
      </c>
      <c r="B175" t="s">
        <v>120</v>
      </c>
      <c r="C175" s="6">
        <v>44287</v>
      </c>
      <c r="D175">
        <v>15000</v>
      </c>
      <c r="I175">
        <v>15000</v>
      </c>
    </row>
    <row r="176" spans="1:9" ht="14.45">
      <c r="A176" t="s">
        <v>161</v>
      </c>
      <c r="B176" t="s">
        <v>120</v>
      </c>
      <c r="C176" s="6">
        <v>44317</v>
      </c>
      <c r="D176">
        <v>14000</v>
      </c>
      <c r="I176">
        <v>14000</v>
      </c>
    </row>
    <row r="177" spans="1:9" ht="14.45">
      <c r="A177" t="s">
        <v>161</v>
      </c>
      <c r="B177" t="s">
        <v>120</v>
      </c>
      <c r="C177" s="6">
        <v>44470</v>
      </c>
      <c r="D177">
        <v>50000</v>
      </c>
      <c r="I177">
        <v>50000</v>
      </c>
    </row>
    <row r="178" spans="1:9" ht="14.45">
      <c r="A178" t="s">
        <v>161</v>
      </c>
      <c r="B178" t="s">
        <v>94</v>
      </c>
      <c r="C178" s="6">
        <v>44501</v>
      </c>
      <c r="E178">
        <v>680700</v>
      </c>
      <c r="I178">
        <v>680700</v>
      </c>
    </row>
    <row r="179" spans="1:9" ht="14.45">
      <c r="A179" t="s">
        <v>161</v>
      </c>
      <c r="B179" t="s">
        <v>94</v>
      </c>
      <c r="C179" s="6">
        <v>44470</v>
      </c>
      <c r="E179">
        <v>50000</v>
      </c>
      <c r="I179">
        <v>50000</v>
      </c>
    </row>
    <row r="180" spans="1:9" ht="14.45">
      <c r="A180" t="s">
        <v>161</v>
      </c>
      <c r="B180" t="s">
        <v>126</v>
      </c>
      <c r="C180" s="6">
        <v>44593</v>
      </c>
      <c r="D180">
        <v>100620</v>
      </c>
      <c r="I180">
        <v>100620</v>
      </c>
    </row>
    <row r="181" spans="1:9" ht="14.45">
      <c r="A181" t="s">
        <v>161</v>
      </c>
      <c r="B181" t="s">
        <v>19</v>
      </c>
      <c r="C181" s="6">
        <v>44409</v>
      </c>
      <c r="D181">
        <v>200000</v>
      </c>
      <c r="I181">
        <v>200000</v>
      </c>
    </row>
    <row r="182" spans="1:9" ht="14.45">
      <c r="A182" t="s">
        <v>161</v>
      </c>
      <c r="B182" t="s">
        <v>19</v>
      </c>
      <c r="C182" s="6">
        <v>44501</v>
      </c>
      <c r="D182">
        <v>400000</v>
      </c>
      <c r="I182">
        <v>400000</v>
      </c>
    </row>
    <row r="183" spans="1:9" ht="14.45">
      <c r="A183" t="s">
        <v>161</v>
      </c>
      <c r="B183" t="s">
        <v>169</v>
      </c>
      <c r="C183" s="6">
        <v>44317</v>
      </c>
      <c r="E183">
        <v>100000</v>
      </c>
      <c r="I183">
        <v>100000</v>
      </c>
    </row>
    <row r="184" spans="1:9" ht="14.45">
      <c r="A184" t="s">
        <v>161</v>
      </c>
      <c r="B184" t="s">
        <v>671</v>
      </c>
      <c r="C184" s="6">
        <v>44562</v>
      </c>
      <c r="H184">
        <v>40374</v>
      </c>
      <c r="I184">
        <v>40374</v>
      </c>
    </row>
    <row r="185" spans="1:9" ht="14.45">
      <c r="A185" t="s">
        <v>161</v>
      </c>
      <c r="B185" t="s">
        <v>671</v>
      </c>
      <c r="C185" s="6">
        <v>44470</v>
      </c>
      <c r="H185">
        <v>121543</v>
      </c>
      <c r="I185">
        <v>121543</v>
      </c>
    </row>
    <row r="186" spans="1:9" ht="14.45">
      <c r="A186" t="s">
        <v>1853</v>
      </c>
      <c r="B186" t="s">
        <v>671</v>
      </c>
      <c r="C186" s="6">
        <v>44287</v>
      </c>
      <c r="H186">
        <v>56209</v>
      </c>
      <c r="I186">
        <v>56209</v>
      </c>
    </row>
    <row r="187" spans="1:9" ht="14.45">
      <c r="A187" t="s">
        <v>1853</v>
      </c>
      <c r="B187" t="s">
        <v>671</v>
      </c>
      <c r="C187" s="6">
        <v>44409</v>
      </c>
      <c r="H187">
        <v>10688</v>
      </c>
      <c r="I187">
        <v>10688</v>
      </c>
    </row>
    <row r="188" spans="1:9" ht="14.45">
      <c r="A188" t="s">
        <v>1853</v>
      </c>
      <c r="B188" t="s">
        <v>671</v>
      </c>
      <c r="C188" s="6">
        <v>44531</v>
      </c>
      <c r="H188">
        <v>2328</v>
      </c>
      <c r="I188">
        <v>2328</v>
      </c>
    </row>
    <row r="189" spans="1:9" ht="14.45">
      <c r="A189" t="s">
        <v>1853</v>
      </c>
      <c r="B189" t="s">
        <v>671</v>
      </c>
      <c r="C189" s="6">
        <v>44593</v>
      </c>
      <c r="H189">
        <v>1518</v>
      </c>
      <c r="I189">
        <v>1518</v>
      </c>
    </row>
    <row r="190" spans="1:9" ht="14.45">
      <c r="A190" t="s">
        <v>1853</v>
      </c>
      <c r="B190" t="s">
        <v>671</v>
      </c>
      <c r="C190" s="6">
        <v>44562</v>
      </c>
      <c r="H190">
        <v>2949</v>
      </c>
      <c r="I190">
        <v>2949</v>
      </c>
    </row>
    <row r="191" spans="1:9" ht="14.45">
      <c r="A191" t="s">
        <v>1853</v>
      </c>
      <c r="B191" t="s">
        <v>671</v>
      </c>
      <c r="C191" s="6">
        <v>44378</v>
      </c>
      <c r="H191">
        <v>12378</v>
      </c>
      <c r="I191">
        <v>12378</v>
      </c>
    </row>
    <row r="192" spans="1:9" ht="14.45">
      <c r="A192" t="s">
        <v>1853</v>
      </c>
      <c r="B192" t="s">
        <v>671</v>
      </c>
      <c r="C192" s="6">
        <v>44348</v>
      </c>
      <c r="H192">
        <v>14412</v>
      </c>
      <c r="I192">
        <v>14412</v>
      </c>
    </row>
    <row r="193" spans="1:9" ht="14.45">
      <c r="A193" t="s">
        <v>1853</v>
      </c>
      <c r="B193" t="s">
        <v>671</v>
      </c>
      <c r="C193" s="6">
        <v>44256</v>
      </c>
      <c r="H193">
        <v>28343</v>
      </c>
      <c r="I193">
        <v>28343</v>
      </c>
    </row>
    <row r="194" spans="1:9" ht="14.45">
      <c r="A194" t="s">
        <v>1853</v>
      </c>
      <c r="B194" t="s">
        <v>671</v>
      </c>
      <c r="C194" s="6">
        <v>44317</v>
      </c>
      <c r="H194">
        <v>41018</v>
      </c>
      <c r="I194">
        <v>41018</v>
      </c>
    </row>
    <row r="195" spans="1:9" ht="14.45">
      <c r="A195" t="s">
        <v>1853</v>
      </c>
      <c r="B195" t="s">
        <v>671</v>
      </c>
      <c r="C195" s="6">
        <v>44501</v>
      </c>
      <c r="H195">
        <v>2461</v>
      </c>
      <c r="I195">
        <v>2461</v>
      </c>
    </row>
    <row r="196" spans="1:9" ht="14.45">
      <c r="A196" t="s">
        <v>1853</v>
      </c>
      <c r="B196" t="s">
        <v>671</v>
      </c>
      <c r="C196" s="6">
        <v>44470</v>
      </c>
      <c r="H196">
        <v>3550</v>
      </c>
      <c r="I196">
        <v>3550</v>
      </c>
    </row>
    <row r="197" spans="1:9" ht="14.45">
      <c r="A197" t="s">
        <v>1853</v>
      </c>
      <c r="B197" t="s">
        <v>671</v>
      </c>
      <c r="C197" s="6">
        <v>44440</v>
      </c>
      <c r="H197">
        <v>8749</v>
      </c>
      <c r="I197">
        <v>8749</v>
      </c>
    </row>
    <row r="198" spans="1:9" ht="14.45">
      <c r="A198" t="s">
        <v>31</v>
      </c>
      <c r="B198" t="s">
        <v>203</v>
      </c>
      <c r="C198" s="6">
        <v>44287</v>
      </c>
      <c r="D198">
        <v>707300</v>
      </c>
      <c r="I198">
        <v>707300</v>
      </c>
    </row>
    <row r="199" spans="1:9" ht="14.45">
      <c r="A199" t="s">
        <v>31</v>
      </c>
      <c r="B199" t="s">
        <v>203</v>
      </c>
      <c r="C199" s="6">
        <v>44409</v>
      </c>
      <c r="D199">
        <v>2200000</v>
      </c>
      <c r="I199">
        <v>2200000</v>
      </c>
    </row>
    <row r="200" spans="1:9" ht="14.45">
      <c r="A200" t="s">
        <v>31</v>
      </c>
      <c r="B200" t="s">
        <v>203</v>
      </c>
      <c r="C200" s="6">
        <v>44228</v>
      </c>
      <c r="D200">
        <v>3800000</v>
      </c>
      <c r="I200">
        <v>3800000</v>
      </c>
    </row>
    <row r="201" spans="1:9" ht="14.45">
      <c r="A201" t="s">
        <v>31</v>
      </c>
      <c r="B201" t="s">
        <v>203</v>
      </c>
      <c r="C201" s="6">
        <v>44378</v>
      </c>
      <c r="D201">
        <v>1464100</v>
      </c>
      <c r="I201">
        <v>1464100</v>
      </c>
    </row>
    <row r="202" spans="1:9" ht="14.45">
      <c r="A202" t="s">
        <v>31</v>
      </c>
      <c r="B202" t="s">
        <v>203</v>
      </c>
      <c r="C202" s="6">
        <v>44348</v>
      </c>
      <c r="D202">
        <v>2579800</v>
      </c>
      <c r="I202">
        <v>2579800</v>
      </c>
    </row>
    <row r="203" spans="1:9" ht="14.45">
      <c r="A203" t="s">
        <v>31</v>
      </c>
      <c r="B203" t="s">
        <v>203</v>
      </c>
      <c r="C203" s="6">
        <v>44256</v>
      </c>
      <c r="D203">
        <v>830000</v>
      </c>
      <c r="I203">
        <v>830000</v>
      </c>
    </row>
    <row r="204" spans="1:9" ht="14.45">
      <c r="A204" t="s">
        <v>31</v>
      </c>
      <c r="B204" t="s">
        <v>203</v>
      </c>
      <c r="C204" s="6">
        <v>44317</v>
      </c>
      <c r="D204">
        <v>3794200</v>
      </c>
      <c r="I204">
        <v>3794200</v>
      </c>
    </row>
    <row r="205" spans="1:9" ht="14.45">
      <c r="A205" t="s">
        <v>31</v>
      </c>
      <c r="B205" t="s">
        <v>203</v>
      </c>
      <c r="C205" s="6">
        <v>44501</v>
      </c>
      <c r="D205">
        <v>2347800</v>
      </c>
      <c r="I205">
        <v>2347800</v>
      </c>
    </row>
    <row r="206" spans="1:9" ht="14.45">
      <c r="A206" t="s">
        <v>31</v>
      </c>
      <c r="B206" t="s">
        <v>203</v>
      </c>
      <c r="C206" s="6">
        <v>44470</v>
      </c>
      <c r="D206">
        <v>4479500</v>
      </c>
      <c r="I206">
        <v>4479500</v>
      </c>
    </row>
    <row r="207" spans="1:9" ht="14.45">
      <c r="A207" t="s">
        <v>31</v>
      </c>
      <c r="B207" t="s">
        <v>203</v>
      </c>
      <c r="C207" s="6">
        <v>44440</v>
      </c>
      <c r="D207">
        <v>2323400</v>
      </c>
      <c r="I207">
        <v>2323400</v>
      </c>
    </row>
    <row r="208" spans="1:9" ht="14.45">
      <c r="A208" t="s">
        <v>31</v>
      </c>
      <c r="B208" t="s">
        <v>94</v>
      </c>
      <c r="C208" s="6">
        <v>44501</v>
      </c>
      <c r="D208">
        <v>1026800</v>
      </c>
      <c r="I208">
        <v>1026800</v>
      </c>
    </row>
    <row r="209" spans="1:9" ht="14.45">
      <c r="A209" t="s">
        <v>31</v>
      </c>
      <c r="B209" t="s">
        <v>94</v>
      </c>
      <c r="C209" s="6">
        <v>44470</v>
      </c>
      <c r="D209">
        <v>4356100</v>
      </c>
      <c r="I209">
        <v>4356100</v>
      </c>
    </row>
    <row r="210" spans="1:9" ht="14.45">
      <c r="A210" t="s">
        <v>31</v>
      </c>
      <c r="B210" t="s">
        <v>9</v>
      </c>
      <c r="C210" s="6">
        <v>44593</v>
      </c>
      <c r="D210">
        <v>6353300</v>
      </c>
      <c r="I210">
        <v>6353300</v>
      </c>
    </row>
    <row r="211" spans="1:9" ht="14.45">
      <c r="A211" t="s">
        <v>31</v>
      </c>
      <c r="B211" t="s">
        <v>126</v>
      </c>
      <c r="C211" s="6">
        <v>44287</v>
      </c>
      <c r="D211">
        <v>173600</v>
      </c>
      <c r="I211">
        <v>173600</v>
      </c>
    </row>
    <row r="212" spans="1:9" ht="14.45">
      <c r="A212" t="s">
        <v>31</v>
      </c>
      <c r="B212" t="s">
        <v>126</v>
      </c>
      <c r="C212" s="6">
        <v>44409</v>
      </c>
      <c r="D212">
        <v>3000000</v>
      </c>
      <c r="I212">
        <v>3000000</v>
      </c>
    </row>
    <row r="213" spans="1:9" ht="14.45">
      <c r="A213" t="s">
        <v>31</v>
      </c>
      <c r="B213" t="s">
        <v>126</v>
      </c>
      <c r="C213" s="6">
        <v>44378</v>
      </c>
      <c r="D213">
        <v>3106060</v>
      </c>
      <c r="I213">
        <v>3106060</v>
      </c>
    </row>
    <row r="214" spans="1:9" ht="14.45">
      <c r="A214" t="s">
        <v>31</v>
      </c>
      <c r="B214" t="s">
        <v>126</v>
      </c>
      <c r="C214" s="6">
        <v>44348</v>
      </c>
      <c r="D214">
        <v>1707030</v>
      </c>
      <c r="F214">
        <v>513630</v>
      </c>
      <c r="I214">
        <v>2220660</v>
      </c>
    </row>
    <row r="215" spans="1:9" ht="14.45">
      <c r="A215" t="s">
        <v>31</v>
      </c>
      <c r="B215" t="s">
        <v>126</v>
      </c>
      <c r="C215" s="6">
        <v>44317</v>
      </c>
      <c r="D215">
        <v>1406340</v>
      </c>
      <c r="I215">
        <v>1406340</v>
      </c>
    </row>
    <row r="216" spans="1:9" ht="14.45">
      <c r="A216" t="s">
        <v>31</v>
      </c>
      <c r="B216" t="s">
        <v>126</v>
      </c>
      <c r="C216" s="6">
        <v>44501</v>
      </c>
      <c r="D216">
        <v>3479580</v>
      </c>
      <c r="I216">
        <v>3479580</v>
      </c>
    </row>
    <row r="217" spans="1:9" ht="14.45">
      <c r="A217" t="s">
        <v>31</v>
      </c>
      <c r="B217" t="s">
        <v>126</v>
      </c>
      <c r="C217" s="6">
        <v>44470</v>
      </c>
      <c r="D217">
        <v>10669230</v>
      </c>
      <c r="I217">
        <v>10669230</v>
      </c>
    </row>
    <row r="218" spans="1:9" ht="14.45">
      <c r="A218" t="s">
        <v>31</v>
      </c>
      <c r="B218" t="s">
        <v>126</v>
      </c>
      <c r="C218" s="6">
        <v>44440</v>
      </c>
      <c r="D218">
        <v>3713770</v>
      </c>
      <c r="I218">
        <v>3713770</v>
      </c>
    </row>
    <row r="219" spans="1:9" ht="14.45">
      <c r="A219" t="s">
        <v>59</v>
      </c>
      <c r="B219" t="s">
        <v>203</v>
      </c>
      <c r="C219" s="6">
        <v>44287</v>
      </c>
      <c r="D219">
        <v>290400</v>
      </c>
      <c r="I219">
        <v>290400</v>
      </c>
    </row>
    <row r="220" spans="1:9" ht="14.45">
      <c r="A220" t="s">
        <v>59</v>
      </c>
      <c r="B220" t="s">
        <v>203</v>
      </c>
      <c r="C220" s="6">
        <v>44409</v>
      </c>
      <c r="D220">
        <v>775800</v>
      </c>
      <c r="I220">
        <v>775800</v>
      </c>
    </row>
    <row r="221" spans="1:9" ht="14.45">
      <c r="A221" t="s">
        <v>59</v>
      </c>
      <c r="B221" t="s">
        <v>203</v>
      </c>
      <c r="C221" s="6">
        <v>44166</v>
      </c>
      <c r="D221">
        <v>0</v>
      </c>
      <c r="I221">
        <v>0</v>
      </c>
    </row>
    <row r="222" spans="1:9" ht="14.45">
      <c r="A222" t="s">
        <v>59</v>
      </c>
      <c r="B222" t="s">
        <v>203</v>
      </c>
      <c r="C222" s="6">
        <v>44531</v>
      </c>
      <c r="D222">
        <v>300000</v>
      </c>
      <c r="I222">
        <v>300000</v>
      </c>
    </row>
    <row r="223" spans="1:9" ht="14.45">
      <c r="A223" t="s">
        <v>59</v>
      </c>
      <c r="B223" t="s">
        <v>203</v>
      </c>
      <c r="C223" s="6">
        <v>44228</v>
      </c>
      <c r="D223">
        <v>156000</v>
      </c>
      <c r="I223">
        <v>156000</v>
      </c>
    </row>
    <row r="224" spans="1:9" ht="14.45">
      <c r="A224" t="s">
        <v>59</v>
      </c>
      <c r="B224" t="s">
        <v>203</v>
      </c>
      <c r="C224" s="6">
        <v>44593</v>
      </c>
      <c r="D224">
        <v>345247</v>
      </c>
      <c r="I224">
        <v>345247</v>
      </c>
    </row>
    <row r="225" spans="1:9" ht="14.45">
      <c r="A225" t="s">
        <v>59</v>
      </c>
      <c r="B225" t="s">
        <v>203</v>
      </c>
      <c r="C225" s="6">
        <v>44197</v>
      </c>
      <c r="D225">
        <v>0</v>
      </c>
      <c r="I225">
        <v>0</v>
      </c>
    </row>
    <row r="226" spans="1:9" ht="14.45">
      <c r="A226" t="s">
        <v>59</v>
      </c>
      <c r="B226" t="s">
        <v>203</v>
      </c>
      <c r="C226" s="6">
        <v>44562</v>
      </c>
      <c r="D226">
        <v>0</v>
      </c>
      <c r="I226">
        <v>0</v>
      </c>
    </row>
    <row r="227" spans="1:9" ht="14.45">
      <c r="A227" t="s">
        <v>59</v>
      </c>
      <c r="B227" t="s">
        <v>203</v>
      </c>
      <c r="C227" s="6">
        <v>44378</v>
      </c>
      <c r="D227">
        <v>762200</v>
      </c>
      <c r="I227">
        <v>762200</v>
      </c>
    </row>
    <row r="228" spans="1:9" ht="14.45">
      <c r="A228" t="s">
        <v>59</v>
      </c>
      <c r="B228" t="s">
        <v>203</v>
      </c>
      <c r="C228" s="6">
        <v>44348</v>
      </c>
      <c r="D228">
        <v>420000</v>
      </c>
      <c r="I228">
        <v>420000</v>
      </c>
    </row>
    <row r="229" spans="1:9" ht="14.45">
      <c r="A229" t="s">
        <v>59</v>
      </c>
      <c r="B229" t="s">
        <v>203</v>
      </c>
      <c r="C229" s="6">
        <v>44256</v>
      </c>
      <c r="D229">
        <v>252000</v>
      </c>
      <c r="I229">
        <v>252000</v>
      </c>
    </row>
    <row r="230" spans="1:9" ht="14.45">
      <c r="A230" t="s">
        <v>59</v>
      </c>
      <c r="B230" t="s">
        <v>203</v>
      </c>
      <c r="C230" s="6">
        <v>44317</v>
      </c>
      <c r="D230">
        <v>410400</v>
      </c>
      <c r="I230">
        <v>410400</v>
      </c>
    </row>
    <row r="231" spans="1:9" ht="14.45">
      <c r="A231" t="s">
        <v>59</v>
      </c>
      <c r="B231" t="s">
        <v>203</v>
      </c>
      <c r="C231" s="6">
        <v>44501</v>
      </c>
      <c r="D231">
        <v>746400</v>
      </c>
      <c r="I231">
        <v>746400</v>
      </c>
    </row>
    <row r="232" spans="1:9" ht="14.45">
      <c r="A232" t="s">
        <v>59</v>
      </c>
      <c r="B232" t="s">
        <v>203</v>
      </c>
      <c r="C232" s="6">
        <v>44470</v>
      </c>
      <c r="D232">
        <v>705600</v>
      </c>
      <c r="I232">
        <v>705600</v>
      </c>
    </row>
    <row r="233" spans="1:9" ht="14.45">
      <c r="A233" t="s">
        <v>59</v>
      </c>
      <c r="B233" t="s">
        <v>203</v>
      </c>
      <c r="C233" s="6">
        <v>44440</v>
      </c>
      <c r="D233">
        <v>355200</v>
      </c>
      <c r="I233">
        <v>355200</v>
      </c>
    </row>
    <row r="234" spans="1:9" ht="14.45">
      <c r="A234" t="s">
        <v>59</v>
      </c>
      <c r="B234" t="s">
        <v>146</v>
      </c>
      <c r="C234" s="6">
        <v>44287</v>
      </c>
      <c r="D234">
        <v>16800</v>
      </c>
      <c r="I234">
        <v>16800</v>
      </c>
    </row>
    <row r="235" spans="1:9" ht="14.45">
      <c r="A235" t="s">
        <v>59</v>
      </c>
      <c r="B235" t="s">
        <v>146</v>
      </c>
      <c r="C235" s="6">
        <v>44409</v>
      </c>
      <c r="D235">
        <v>28800</v>
      </c>
      <c r="I235">
        <v>28800</v>
      </c>
    </row>
    <row r="236" spans="1:9" ht="14.45">
      <c r="A236" t="s">
        <v>59</v>
      </c>
      <c r="B236" t="s">
        <v>146</v>
      </c>
      <c r="C236" s="6">
        <v>44166</v>
      </c>
      <c r="D236">
        <v>0</v>
      </c>
      <c r="I236">
        <v>0</v>
      </c>
    </row>
    <row r="237" spans="1:9" ht="14.45">
      <c r="A237" t="s">
        <v>59</v>
      </c>
      <c r="B237" t="s">
        <v>146</v>
      </c>
      <c r="C237" s="6">
        <v>44531</v>
      </c>
      <c r="D237">
        <v>0</v>
      </c>
      <c r="I237">
        <v>0</v>
      </c>
    </row>
    <row r="238" spans="1:9" ht="14.45">
      <c r="A238" t="s">
        <v>59</v>
      </c>
      <c r="B238" t="s">
        <v>146</v>
      </c>
      <c r="C238" s="6">
        <v>44228</v>
      </c>
      <c r="D238">
        <v>0</v>
      </c>
      <c r="I238">
        <v>0</v>
      </c>
    </row>
    <row r="239" spans="1:9" ht="14.45">
      <c r="A239" t="s">
        <v>59</v>
      </c>
      <c r="B239" t="s">
        <v>146</v>
      </c>
      <c r="C239" s="6">
        <v>44593</v>
      </c>
      <c r="D239">
        <v>0</v>
      </c>
      <c r="I239">
        <v>0</v>
      </c>
    </row>
    <row r="240" spans="1:9" ht="14.45">
      <c r="A240" t="s">
        <v>59</v>
      </c>
      <c r="B240" t="s">
        <v>146</v>
      </c>
      <c r="C240" s="6">
        <v>44197</v>
      </c>
      <c r="D240">
        <v>0</v>
      </c>
      <c r="I240">
        <v>0</v>
      </c>
    </row>
    <row r="241" spans="1:9" ht="14.45">
      <c r="A241" t="s">
        <v>59</v>
      </c>
      <c r="B241" t="s">
        <v>146</v>
      </c>
      <c r="C241" s="6">
        <v>44562</v>
      </c>
      <c r="D241">
        <v>0</v>
      </c>
      <c r="I241">
        <v>0</v>
      </c>
    </row>
    <row r="242" spans="1:9" ht="14.45">
      <c r="A242" t="s">
        <v>59</v>
      </c>
      <c r="B242" t="s">
        <v>146</v>
      </c>
      <c r="C242" s="6">
        <v>44378</v>
      </c>
      <c r="D242">
        <v>98400</v>
      </c>
      <c r="I242">
        <v>98400</v>
      </c>
    </row>
    <row r="243" spans="1:9" ht="14.45">
      <c r="A243" t="s">
        <v>59</v>
      </c>
      <c r="B243" t="s">
        <v>146</v>
      </c>
      <c r="C243" s="6">
        <v>44348</v>
      </c>
      <c r="D243">
        <v>74400</v>
      </c>
      <c r="I243">
        <v>74400</v>
      </c>
    </row>
    <row r="244" spans="1:9" ht="14.45">
      <c r="A244" t="s">
        <v>59</v>
      </c>
      <c r="B244" t="s">
        <v>146</v>
      </c>
      <c r="C244" s="6">
        <v>44256</v>
      </c>
      <c r="D244">
        <v>0</v>
      </c>
      <c r="I244">
        <v>0</v>
      </c>
    </row>
    <row r="245" spans="1:9" ht="14.45">
      <c r="A245" t="s">
        <v>59</v>
      </c>
      <c r="B245" t="s">
        <v>146</v>
      </c>
      <c r="C245" s="6">
        <v>44317</v>
      </c>
      <c r="D245">
        <v>102000</v>
      </c>
      <c r="I245">
        <v>102000</v>
      </c>
    </row>
    <row r="246" spans="1:9" ht="14.45">
      <c r="A246" t="s">
        <v>59</v>
      </c>
      <c r="B246" t="s">
        <v>146</v>
      </c>
      <c r="C246" s="6">
        <v>44501</v>
      </c>
      <c r="D246">
        <v>235200</v>
      </c>
      <c r="I246">
        <v>235200</v>
      </c>
    </row>
    <row r="247" spans="1:9" ht="14.45">
      <c r="A247" t="s">
        <v>59</v>
      </c>
      <c r="B247" t="s">
        <v>146</v>
      </c>
      <c r="C247" s="6">
        <v>44470</v>
      </c>
      <c r="D247">
        <v>652800</v>
      </c>
      <c r="I247">
        <v>652800</v>
      </c>
    </row>
    <row r="248" spans="1:9" ht="14.45">
      <c r="A248" t="s">
        <v>59</v>
      </c>
      <c r="B248" t="s">
        <v>146</v>
      </c>
      <c r="C248" s="6">
        <v>44440</v>
      </c>
      <c r="D248">
        <v>84000</v>
      </c>
      <c r="I248">
        <v>84000</v>
      </c>
    </row>
    <row r="249" spans="1:9" ht="14.45">
      <c r="A249" t="s">
        <v>59</v>
      </c>
      <c r="B249" t="s">
        <v>94</v>
      </c>
      <c r="C249" s="6">
        <v>44287</v>
      </c>
      <c r="D249">
        <v>97200</v>
      </c>
      <c r="I249">
        <v>97200</v>
      </c>
    </row>
    <row r="250" spans="1:9" ht="14.45">
      <c r="A250" t="s">
        <v>59</v>
      </c>
      <c r="B250" t="s">
        <v>94</v>
      </c>
      <c r="C250" s="6">
        <v>44409</v>
      </c>
      <c r="D250">
        <v>478800</v>
      </c>
      <c r="I250">
        <v>478800</v>
      </c>
    </row>
    <row r="251" spans="1:9" ht="14.45">
      <c r="A251" t="s">
        <v>59</v>
      </c>
      <c r="B251" t="s">
        <v>94</v>
      </c>
      <c r="C251" s="6">
        <v>44166</v>
      </c>
      <c r="D251">
        <v>0</v>
      </c>
      <c r="I251">
        <v>0</v>
      </c>
    </row>
    <row r="252" spans="1:9" ht="14.45">
      <c r="A252" t="s">
        <v>59</v>
      </c>
      <c r="B252" t="s">
        <v>94</v>
      </c>
      <c r="C252" s="6">
        <v>44531</v>
      </c>
      <c r="D252">
        <v>775900</v>
      </c>
      <c r="I252">
        <v>775900</v>
      </c>
    </row>
    <row r="253" spans="1:9" ht="14.45">
      <c r="A253" t="s">
        <v>59</v>
      </c>
      <c r="B253" t="s">
        <v>94</v>
      </c>
      <c r="C253" s="6">
        <v>44228</v>
      </c>
      <c r="D253">
        <v>66000</v>
      </c>
      <c r="I253">
        <v>66000</v>
      </c>
    </row>
    <row r="254" spans="1:9" ht="14.45">
      <c r="A254" t="s">
        <v>59</v>
      </c>
      <c r="B254" t="s">
        <v>94</v>
      </c>
      <c r="C254" s="6">
        <v>44593</v>
      </c>
      <c r="D254">
        <v>129600</v>
      </c>
      <c r="I254">
        <v>129600</v>
      </c>
    </row>
    <row r="255" spans="1:9" ht="14.45">
      <c r="A255" t="s">
        <v>59</v>
      </c>
      <c r="B255" t="s">
        <v>94</v>
      </c>
      <c r="C255" s="6">
        <v>44197</v>
      </c>
      <c r="D255">
        <v>7200</v>
      </c>
      <c r="I255">
        <v>7200</v>
      </c>
    </row>
    <row r="256" spans="1:9" ht="14.45">
      <c r="A256" t="s">
        <v>59</v>
      </c>
      <c r="B256" t="s">
        <v>94</v>
      </c>
      <c r="C256" s="6">
        <v>44562</v>
      </c>
      <c r="D256">
        <v>498000</v>
      </c>
      <c r="I256">
        <v>498000</v>
      </c>
    </row>
    <row r="257" spans="1:9" ht="14.45">
      <c r="A257" t="s">
        <v>59</v>
      </c>
      <c r="B257" t="s">
        <v>94</v>
      </c>
      <c r="C257" s="6">
        <v>44378</v>
      </c>
      <c r="D257">
        <v>244800</v>
      </c>
      <c r="I257">
        <v>244800</v>
      </c>
    </row>
    <row r="258" spans="1:9" ht="14.45">
      <c r="A258" t="s">
        <v>59</v>
      </c>
      <c r="B258" t="s">
        <v>94</v>
      </c>
      <c r="C258" s="6">
        <v>44348</v>
      </c>
      <c r="D258">
        <v>246000</v>
      </c>
      <c r="I258">
        <v>246000</v>
      </c>
    </row>
    <row r="259" spans="1:9" ht="14.45">
      <c r="A259" t="s">
        <v>59</v>
      </c>
      <c r="B259" t="s">
        <v>94</v>
      </c>
      <c r="C259" s="6">
        <v>44256</v>
      </c>
      <c r="D259">
        <v>123600</v>
      </c>
      <c r="I259">
        <v>123600</v>
      </c>
    </row>
    <row r="260" spans="1:9" ht="14.45">
      <c r="A260" t="s">
        <v>59</v>
      </c>
      <c r="B260" t="s">
        <v>94</v>
      </c>
      <c r="C260" s="6">
        <v>44317</v>
      </c>
      <c r="D260">
        <v>276000</v>
      </c>
      <c r="I260">
        <v>276000</v>
      </c>
    </row>
    <row r="261" spans="1:9" ht="14.45">
      <c r="A261" t="s">
        <v>59</v>
      </c>
      <c r="B261" t="s">
        <v>94</v>
      </c>
      <c r="C261" s="6">
        <v>44501</v>
      </c>
      <c r="D261">
        <v>578700</v>
      </c>
      <c r="I261">
        <v>578700</v>
      </c>
    </row>
    <row r="262" spans="1:9" ht="14.45">
      <c r="A262" t="s">
        <v>59</v>
      </c>
      <c r="B262" t="s">
        <v>94</v>
      </c>
      <c r="C262" s="6">
        <v>44470</v>
      </c>
      <c r="D262">
        <v>297700</v>
      </c>
      <c r="I262">
        <v>297700</v>
      </c>
    </row>
    <row r="263" spans="1:9" ht="14.45">
      <c r="A263" t="s">
        <v>59</v>
      </c>
      <c r="B263" t="s">
        <v>94</v>
      </c>
      <c r="C263" s="6">
        <v>44440</v>
      </c>
      <c r="D263">
        <v>102000</v>
      </c>
      <c r="I263">
        <v>102000</v>
      </c>
    </row>
    <row r="264" spans="1:9" ht="14.45">
      <c r="A264" t="s">
        <v>59</v>
      </c>
      <c r="B264" t="s">
        <v>126</v>
      </c>
      <c r="C264" s="6">
        <v>44287</v>
      </c>
      <c r="D264">
        <v>720720</v>
      </c>
      <c r="I264">
        <v>720720</v>
      </c>
    </row>
    <row r="265" spans="1:9" ht="14.45">
      <c r="A265" t="s">
        <v>59</v>
      </c>
      <c r="B265" t="s">
        <v>126</v>
      </c>
      <c r="C265" s="6">
        <v>44409</v>
      </c>
      <c r="D265">
        <v>1993680</v>
      </c>
      <c r="I265">
        <v>1993680</v>
      </c>
    </row>
    <row r="266" spans="1:9" ht="14.45">
      <c r="A266" t="s">
        <v>59</v>
      </c>
      <c r="B266" t="s">
        <v>126</v>
      </c>
      <c r="C266" s="6">
        <v>44166</v>
      </c>
      <c r="D266">
        <v>61425</v>
      </c>
      <c r="I266">
        <v>61425</v>
      </c>
    </row>
    <row r="267" spans="1:9" ht="14.45">
      <c r="A267" t="s">
        <v>59</v>
      </c>
      <c r="B267" t="s">
        <v>126</v>
      </c>
      <c r="C267" s="6">
        <v>44531</v>
      </c>
      <c r="D267">
        <v>4953210</v>
      </c>
      <c r="I267">
        <v>4953210</v>
      </c>
    </row>
    <row r="268" spans="1:9" ht="14.45">
      <c r="A268" t="s">
        <v>59</v>
      </c>
      <c r="B268" t="s">
        <v>126</v>
      </c>
      <c r="C268" s="6">
        <v>44228</v>
      </c>
      <c r="D268">
        <v>298350</v>
      </c>
      <c r="I268">
        <v>298350</v>
      </c>
    </row>
    <row r="269" spans="1:9" ht="14.45">
      <c r="A269" t="s">
        <v>59</v>
      </c>
      <c r="B269" t="s">
        <v>126</v>
      </c>
      <c r="C269" s="6">
        <v>44593</v>
      </c>
      <c r="D269">
        <v>1302270</v>
      </c>
      <c r="I269">
        <v>1302270</v>
      </c>
    </row>
    <row r="270" spans="1:9" ht="14.45">
      <c r="A270" t="s">
        <v>59</v>
      </c>
      <c r="B270" t="s">
        <v>126</v>
      </c>
      <c r="C270" s="6">
        <v>44197</v>
      </c>
      <c r="D270">
        <v>236340</v>
      </c>
      <c r="I270">
        <v>236340</v>
      </c>
    </row>
    <row r="271" spans="1:9" ht="14.45">
      <c r="A271" t="s">
        <v>59</v>
      </c>
      <c r="B271" t="s">
        <v>126</v>
      </c>
      <c r="C271" s="6">
        <v>44562</v>
      </c>
      <c r="D271">
        <v>1302390</v>
      </c>
      <c r="I271">
        <v>1302390</v>
      </c>
    </row>
    <row r="272" spans="1:9" ht="14.45">
      <c r="A272" t="s">
        <v>59</v>
      </c>
      <c r="B272" t="s">
        <v>126</v>
      </c>
      <c r="C272" s="6">
        <v>44378</v>
      </c>
      <c r="D272">
        <v>1451970</v>
      </c>
      <c r="I272">
        <v>1451970</v>
      </c>
    </row>
    <row r="273" spans="1:9" ht="14.45">
      <c r="A273" t="s">
        <v>59</v>
      </c>
      <c r="B273" t="s">
        <v>126</v>
      </c>
      <c r="C273" s="6">
        <v>44348</v>
      </c>
      <c r="D273">
        <v>1932840</v>
      </c>
      <c r="I273">
        <v>1932840</v>
      </c>
    </row>
    <row r="274" spans="1:9" ht="14.45">
      <c r="A274" t="s">
        <v>59</v>
      </c>
      <c r="B274" t="s">
        <v>126</v>
      </c>
      <c r="C274" s="6">
        <v>44256</v>
      </c>
      <c r="D274">
        <v>504270</v>
      </c>
      <c r="I274">
        <v>504270</v>
      </c>
    </row>
    <row r="275" spans="1:9" ht="14.45">
      <c r="A275" t="s">
        <v>59</v>
      </c>
      <c r="B275" t="s">
        <v>126</v>
      </c>
      <c r="C275" s="6">
        <v>44317</v>
      </c>
      <c r="D275">
        <v>1532688</v>
      </c>
      <c r="I275">
        <v>1532688</v>
      </c>
    </row>
    <row r="276" spans="1:9" ht="14.45">
      <c r="A276" t="s">
        <v>59</v>
      </c>
      <c r="B276" t="s">
        <v>126</v>
      </c>
      <c r="C276" s="6">
        <v>44501</v>
      </c>
      <c r="D276">
        <v>861120</v>
      </c>
      <c r="I276">
        <v>861120</v>
      </c>
    </row>
    <row r="277" spans="1:9" ht="14.45">
      <c r="A277" t="s">
        <v>59</v>
      </c>
      <c r="B277" t="s">
        <v>126</v>
      </c>
      <c r="C277" s="6">
        <v>44470</v>
      </c>
      <c r="D277">
        <v>1013220</v>
      </c>
      <c r="I277">
        <v>1013220</v>
      </c>
    </row>
    <row r="278" spans="1:9" ht="14.45">
      <c r="A278" t="s">
        <v>59</v>
      </c>
      <c r="B278" t="s">
        <v>126</v>
      </c>
      <c r="C278" s="6">
        <v>44440</v>
      </c>
      <c r="D278">
        <v>962910</v>
      </c>
      <c r="I278">
        <v>962910</v>
      </c>
    </row>
    <row r="279" spans="1:9" ht="14.45">
      <c r="A279" t="s">
        <v>59</v>
      </c>
      <c r="B279" t="s">
        <v>671</v>
      </c>
      <c r="C279" s="6">
        <v>44287</v>
      </c>
      <c r="D279">
        <v>0</v>
      </c>
      <c r="I279">
        <v>0</v>
      </c>
    </row>
    <row r="280" spans="1:9" ht="14.45">
      <c r="A280" t="s">
        <v>59</v>
      </c>
      <c r="B280" t="s">
        <v>671</v>
      </c>
      <c r="C280" s="6">
        <v>44409</v>
      </c>
      <c r="D280">
        <v>0</v>
      </c>
      <c r="I280">
        <v>0</v>
      </c>
    </row>
    <row r="281" spans="1:9" ht="14.45">
      <c r="A281" t="s">
        <v>59</v>
      </c>
      <c r="B281" t="s">
        <v>671</v>
      </c>
      <c r="C281" s="6">
        <v>44166</v>
      </c>
      <c r="D281">
        <v>0</v>
      </c>
      <c r="I281">
        <v>0</v>
      </c>
    </row>
    <row r="282" spans="1:9" ht="14.45">
      <c r="A282" t="s">
        <v>59</v>
      </c>
      <c r="B282" t="s">
        <v>671</v>
      </c>
      <c r="C282" s="6">
        <v>44531</v>
      </c>
      <c r="D282">
        <v>0</v>
      </c>
      <c r="I282">
        <v>0</v>
      </c>
    </row>
    <row r="283" spans="1:9" ht="14.45">
      <c r="A283" t="s">
        <v>59</v>
      </c>
      <c r="B283" t="s">
        <v>671</v>
      </c>
      <c r="C283" s="6">
        <v>44228</v>
      </c>
      <c r="D283">
        <v>0</v>
      </c>
      <c r="I283">
        <v>0</v>
      </c>
    </row>
    <row r="284" spans="1:9" ht="14.45">
      <c r="A284" t="s">
        <v>59</v>
      </c>
      <c r="B284" t="s">
        <v>671</v>
      </c>
      <c r="C284" s="6">
        <v>44593</v>
      </c>
      <c r="D284">
        <v>0</v>
      </c>
      <c r="I284">
        <v>0</v>
      </c>
    </row>
    <row r="285" spans="1:9" ht="14.45">
      <c r="A285" t="s">
        <v>59</v>
      </c>
      <c r="B285" t="s">
        <v>671</v>
      </c>
      <c r="C285" s="6">
        <v>44197</v>
      </c>
      <c r="D285">
        <v>0</v>
      </c>
      <c r="I285">
        <v>0</v>
      </c>
    </row>
    <row r="286" spans="1:9" ht="14.45">
      <c r="A286" t="s">
        <v>59</v>
      </c>
      <c r="B286" t="s">
        <v>671</v>
      </c>
      <c r="C286" s="6">
        <v>44562</v>
      </c>
      <c r="D286">
        <v>0</v>
      </c>
      <c r="I286">
        <v>0</v>
      </c>
    </row>
    <row r="287" spans="1:9" ht="14.45">
      <c r="A287" t="s">
        <v>59</v>
      </c>
      <c r="B287" t="s">
        <v>671</v>
      </c>
      <c r="C287" s="6">
        <v>44378</v>
      </c>
      <c r="D287">
        <v>0</v>
      </c>
      <c r="I287">
        <v>0</v>
      </c>
    </row>
    <row r="288" spans="1:9" ht="14.45">
      <c r="A288" t="s">
        <v>59</v>
      </c>
      <c r="B288" t="s">
        <v>671</v>
      </c>
      <c r="C288" s="6">
        <v>44348</v>
      </c>
      <c r="D288">
        <v>0</v>
      </c>
      <c r="I288">
        <v>0</v>
      </c>
    </row>
    <row r="289" spans="1:9" ht="14.45">
      <c r="A289" t="s">
        <v>59</v>
      </c>
      <c r="B289" t="s">
        <v>671</v>
      </c>
      <c r="C289" s="6">
        <v>44256</v>
      </c>
      <c r="D289">
        <v>0</v>
      </c>
      <c r="I289">
        <v>0</v>
      </c>
    </row>
    <row r="290" spans="1:9" ht="14.45">
      <c r="A290" t="s">
        <v>59</v>
      </c>
      <c r="B290" t="s">
        <v>671</v>
      </c>
      <c r="C290" s="6">
        <v>44317</v>
      </c>
      <c r="D290">
        <v>0</v>
      </c>
      <c r="I290">
        <v>0</v>
      </c>
    </row>
    <row r="291" spans="1:9" ht="14.45">
      <c r="A291" t="s">
        <v>59</v>
      </c>
      <c r="B291" t="s">
        <v>671</v>
      </c>
      <c r="C291" s="6">
        <v>44501</v>
      </c>
      <c r="D291">
        <v>0</v>
      </c>
      <c r="I291">
        <v>0</v>
      </c>
    </row>
    <row r="292" spans="1:9" ht="14.45">
      <c r="A292" t="s">
        <v>59</v>
      </c>
      <c r="B292" t="s">
        <v>671</v>
      </c>
      <c r="C292" s="6">
        <v>44470</v>
      </c>
      <c r="D292">
        <v>0</v>
      </c>
      <c r="I292">
        <v>0</v>
      </c>
    </row>
    <row r="293" spans="1:9" ht="14.45">
      <c r="A293" t="s">
        <v>59</v>
      </c>
      <c r="B293" t="s">
        <v>671</v>
      </c>
      <c r="C293" s="6">
        <v>44440</v>
      </c>
      <c r="D293">
        <v>0</v>
      </c>
      <c r="I293">
        <v>0</v>
      </c>
    </row>
    <row r="294" spans="1:9" ht="14.45">
      <c r="A294" t="s">
        <v>395</v>
      </c>
      <c r="B294" t="s">
        <v>203</v>
      </c>
      <c r="C294" s="6">
        <v>44287</v>
      </c>
      <c r="F294">
        <v>84000</v>
      </c>
      <c r="I294">
        <v>84000</v>
      </c>
    </row>
    <row r="295" spans="1:9" ht="14.45">
      <c r="A295" t="s">
        <v>395</v>
      </c>
      <c r="B295" t="s">
        <v>203</v>
      </c>
      <c r="C295" s="6">
        <v>44317</v>
      </c>
      <c r="F295">
        <v>175200</v>
      </c>
      <c r="I295">
        <v>175200</v>
      </c>
    </row>
    <row r="296" spans="1:9" ht="14.45">
      <c r="A296" t="s">
        <v>395</v>
      </c>
      <c r="B296" t="s">
        <v>120</v>
      </c>
      <c r="C296" s="6">
        <v>44287</v>
      </c>
      <c r="D296">
        <v>40000</v>
      </c>
      <c r="I296">
        <v>40000</v>
      </c>
    </row>
    <row r="297" spans="1:9" ht="14.45">
      <c r="A297" t="s">
        <v>395</v>
      </c>
      <c r="B297" t="s">
        <v>120</v>
      </c>
      <c r="C297" s="6">
        <v>44348</v>
      </c>
      <c r="D297">
        <v>40000</v>
      </c>
      <c r="I297">
        <v>40000</v>
      </c>
    </row>
    <row r="298" spans="1:9" ht="14.45">
      <c r="A298" t="s">
        <v>395</v>
      </c>
      <c r="B298" t="s">
        <v>126</v>
      </c>
      <c r="C298" s="6">
        <v>44409</v>
      </c>
      <c r="F298">
        <v>100620</v>
      </c>
      <c r="I298">
        <v>100620</v>
      </c>
    </row>
    <row r="299" spans="1:9" ht="14.45">
      <c r="A299" t="s">
        <v>395</v>
      </c>
      <c r="B299" t="s">
        <v>126</v>
      </c>
      <c r="C299" s="6">
        <v>44531</v>
      </c>
      <c r="F299">
        <v>1344330</v>
      </c>
      <c r="I299">
        <v>1344330</v>
      </c>
    </row>
    <row r="300" spans="1:9" ht="14.45">
      <c r="A300" t="s">
        <v>395</v>
      </c>
      <c r="B300" t="s">
        <v>126</v>
      </c>
      <c r="C300" s="6">
        <v>44317</v>
      </c>
      <c r="F300">
        <v>218790</v>
      </c>
      <c r="I300">
        <v>218790</v>
      </c>
    </row>
    <row r="301" spans="1:9" ht="14.45">
      <c r="A301" t="s">
        <v>395</v>
      </c>
      <c r="B301" t="s">
        <v>126</v>
      </c>
      <c r="C301" s="6">
        <v>44501</v>
      </c>
      <c r="F301">
        <v>99450</v>
      </c>
      <c r="I301">
        <v>99450</v>
      </c>
    </row>
    <row r="302" spans="1:9" ht="14.45">
      <c r="A302" t="s">
        <v>395</v>
      </c>
      <c r="B302" t="s">
        <v>169</v>
      </c>
      <c r="C302" s="6">
        <v>44287</v>
      </c>
      <c r="D302">
        <v>350000</v>
      </c>
      <c r="E302">
        <v>150000</v>
      </c>
      <c r="I302">
        <v>500000</v>
      </c>
    </row>
    <row r="303" spans="1:9" ht="14.45">
      <c r="A303" t="s">
        <v>395</v>
      </c>
      <c r="B303" t="s">
        <v>671</v>
      </c>
      <c r="C303" s="6">
        <v>44287</v>
      </c>
      <c r="H303">
        <v>451578</v>
      </c>
      <c r="I303">
        <v>451578</v>
      </c>
    </row>
    <row r="304" spans="1:9" ht="14.45">
      <c r="A304" t="s">
        <v>395</v>
      </c>
      <c r="B304" t="s">
        <v>671</v>
      </c>
      <c r="C304" s="6">
        <v>44409</v>
      </c>
      <c r="H304">
        <v>1916096</v>
      </c>
      <c r="I304">
        <v>1916096</v>
      </c>
    </row>
    <row r="305" spans="1:9" ht="14.45">
      <c r="A305" t="s">
        <v>395</v>
      </c>
      <c r="B305" t="s">
        <v>671</v>
      </c>
      <c r="C305" s="6">
        <v>44228</v>
      </c>
      <c r="H305">
        <v>71500</v>
      </c>
      <c r="I305">
        <v>71500</v>
      </c>
    </row>
    <row r="306" spans="1:9" ht="14.45">
      <c r="A306" t="s">
        <v>395</v>
      </c>
      <c r="B306" t="s">
        <v>671</v>
      </c>
      <c r="C306" s="6">
        <v>44593</v>
      </c>
      <c r="H306">
        <v>791404</v>
      </c>
      <c r="I306">
        <v>791404</v>
      </c>
    </row>
    <row r="307" spans="1:9" ht="14.45">
      <c r="A307" t="s">
        <v>395</v>
      </c>
      <c r="B307" t="s">
        <v>671</v>
      </c>
      <c r="C307" s="6">
        <v>44562</v>
      </c>
      <c r="H307">
        <v>276148</v>
      </c>
      <c r="I307">
        <v>276148</v>
      </c>
    </row>
    <row r="308" spans="1:9" ht="14.45">
      <c r="A308" t="s">
        <v>395</v>
      </c>
      <c r="B308" t="s">
        <v>671</v>
      </c>
      <c r="C308" s="6">
        <v>44378</v>
      </c>
      <c r="H308">
        <v>1607257</v>
      </c>
      <c r="I308">
        <v>1607257</v>
      </c>
    </row>
    <row r="309" spans="1:9" ht="14.45">
      <c r="A309" t="s">
        <v>395</v>
      </c>
      <c r="B309" t="s">
        <v>671</v>
      </c>
      <c r="C309" s="6">
        <v>44348</v>
      </c>
      <c r="H309">
        <v>1343803</v>
      </c>
      <c r="I309">
        <v>1343803</v>
      </c>
    </row>
    <row r="310" spans="1:9" ht="14.45">
      <c r="A310" t="s">
        <v>395</v>
      </c>
      <c r="B310" t="s">
        <v>671</v>
      </c>
      <c r="C310" s="6">
        <v>44256</v>
      </c>
      <c r="H310">
        <v>489962</v>
      </c>
      <c r="I310">
        <v>489962</v>
      </c>
    </row>
    <row r="311" spans="1:9" ht="14.45">
      <c r="A311" t="s">
        <v>395</v>
      </c>
      <c r="B311" t="s">
        <v>671</v>
      </c>
      <c r="C311" s="6">
        <v>44317</v>
      </c>
      <c r="H311">
        <v>447508</v>
      </c>
      <c r="I311">
        <v>447508</v>
      </c>
    </row>
    <row r="312" spans="1:9" ht="14.45">
      <c r="A312" t="s">
        <v>395</v>
      </c>
      <c r="B312" t="s">
        <v>671</v>
      </c>
      <c r="C312" s="6">
        <v>44501</v>
      </c>
      <c r="H312">
        <v>853961</v>
      </c>
      <c r="I312">
        <v>853961</v>
      </c>
    </row>
    <row r="313" spans="1:9" ht="14.45">
      <c r="A313" t="s">
        <v>395</v>
      </c>
      <c r="B313" t="s">
        <v>671</v>
      </c>
      <c r="C313" s="6">
        <v>44470</v>
      </c>
      <c r="H313">
        <v>1216864</v>
      </c>
      <c r="I313">
        <v>1216864</v>
      </c>
    </row>
    <row r="314" spans="1:9" ht="14.45">
      <c r="A314" t="s">
        <v>395</v>
      </c>
      <c r="B314" t="s">
        <v>671</v>
      </c>
      <c r="C314" s="6">
        <v>44440</v>
      </c>
      <c r="H314">
        <v>1923777</v>
      </c>
      <c r="I314">
        <v>1923777</v>
      </c>
    </row>
    <row r="315" spans="1:9" ht="14.45">
      <c r="A315" t="s">
        <v>438</v>
      </c>
      <c r="B315" t="s">
        <v>203</v>
      </c>
      <c r="C315" s="6">
        <v>44409</v>
      </c>
      <c r="F315">
        <v>33600</v>
      </c>
      <c r="I315">
        <v>33600</v>
      </c>
    </row>
    <row r="316" spans="1:9" ht="14.45">
      <c r="A316" t="s">
        <v>438</v>
      </c>
      <c r="B316" t="s">
        <v>203</v>
      </c>
      <c r="C316" s="6">
        <v>44256</v>
      </c>
      <c r="F316">
        <v>33600</v>
      </c>
      <c r="I316">
        <v>33600</v>
      </c>
    </row>
    <row r="317" spans="1:9" ht="14.45">
      <c r="A317" t="s">
        <v>438</v>
      </c>
      <c r="B317" t="s">
        <v>203</v>
      </c>
      <c r="C317" s="6">
        <v>44317</v>
      </c>
      <c r="F317">
        <v>33600</v>
      </c>
      <c r="I317">
        <v>33600</v>
      </c>
    </row>
    <row r="318" spans="1:9" ht="14.45">
      <c r="A318" t="s">
        <v>438</v>
      </c>
      <c r="B318" t="s">
        <v>203</v>
      </c>
      <c r="C318" s="6">
        <v>44440</v>
      </c>
      <c r="E318">
        <v>2500</v>
      </c>
      <c r="I318">
        <v>2500</v>
      </c>
    </row>
    <row r="319" spans="1:9" ht="14.45">
      <c r="A319" t="s">
        <v>438</v>
      </c>
      <c r="B319" t="s">
        <v>146</v>
      </c>
      <c r="C319" s="6">
        <v>44409</v>
      </c>
      <c r="G319">
        <v>38400</v>
      </c>
      <c r="I319">
        <v>38400</v>
      </c>
    </row>
    <row r="320" spans="1:9" ht="14.45">
      <c r="A320" t="s">
        <v>438</v>
      </c>
      <c r="B320" t="s">
        <v>146</v>
      </c>
      <c r="C320" s="6">
        <v>44440</v>
      </c>
      <c r="E320">
        <v>200</v>
      </c>
      <c r="I320">
        <v>200</v>
      </c>
    </row>
    <row r="321" spans="1:9" ht="14.45">
      <c r="A321" t="s">
        <v>438</v>
      </c>
      <c r="B321" t="s">
        <v>126</v>
      </c>
      <c r="C321" s="6">
        <v>44409</v>
      </c>
      <c r="E321">
        <v>128700</v>
      </c>
      <c r="I321">
        <v>128700</v>
      </c>
    </row>
    <row r="322" spans="1:9" ht="14.45">
      <c r="A322" t="s">
        <v>438</v>
      </c>
      <c r="B322" t="s">
        <v>126</v>
      </c>
      <c r="C322" s="6">
        <v>44593</v>
      </c>
      <c r="E322">
        <v>32400</v>
      </c>
      <c r="I322">
        <v>32400</v>
      </c>
    </row>
    <row r="323" spans="1:9" ht="14.45">
      <c r="A323" t="s">
        <v>438</v>
      </c>
      <c r="B323" t="s">
        <v>126</v>
      </c>
      <c r="C323" s="6">
        <v>44501</v>
      </c>
      <c r="E323">
        <v>134550</v>
      </c>
      <c r="I323">
        <v>134550</v>
      </c>
    </row>
    <row r="324" spans="1:9" ht="14.45">
      <c r="A324" t="s">
        <v>438</v>
      </c>
      <c r="B324" t="s">
        <v>126</v>
      </c>
      <c r="C324" s="6">
        <v>44470</v>
      </c>
      <c r="F324">
        <v>57330</v>
      </c>
      <c r="I324">
        <v>57330</v>
      </c>
    </row>
    <row r="325" spans="1:9" ht="14.45">
      <c r="A325" t="s">
        <v>438</v>
      </c>
      <c r="B325" t="s">
        <v>314</v>
      </c>
      <c r="C325" s="6">
        <v>44256</v>
      </c>
      <c r="E325">
        <v>20000</v>
      </c>
      <c r="I325">
        <v>20000</v>
      </c>
    </row>
    <row r="326" spans="1:9" ht="14.45">
      <c r="A326" t="s">
        <v>438</v>
      </c>
      <c r="B326" t="s">
        <v>671</v>
      </c>
      <c r="C326" s="6">
        <v>44378</v>
      </c>
      <c r="H326">
        <v>17414</v>
      </c>
      <c r="I326">
        <v>17414</v>
      </c>
    </row>
    <row r="327" spans="1:9" ht="14.45">
      <c r="A327" t="s">
        <v>438</v>
      </c>
      <c r="B327" t="s">
        <v>671</v>
      </c>
      <c r="C327" s="6">
        <v>44348</v>
      </c>
      <c r="H327">
        <v>12974</v>
      </c>
      <c r="I327">
        <v>12974</v>
      </c>
    </row>
    <row r="328" spans="1:9" ht="14.45">
      <c r="A328" t="s">
        <v>108</v>
      </c>
      <c r="B328" t="s">
        <v>203</v>
      </c>
      <c r="C328" s="6">
        <v>44287</v>
      </c>
      <c r="F328">
        <v>24000</v>
      </c>
      <c r="I328">
        <v>24000</v>
      </c>
    </row>
    <row r="329" spans="1:9" ht="14.45">
      <c r="A329" t="s">
        <v>108</v>
      </c>
      <c r="B329" t="s">
        <v>203</v>
      </c>
      <c r="C329" s="6">
        <v>44317</v>
      </c>
      <c r="F329">
        <v>38400</v>
      </c>
      <c r="I329">
        <v>38400</v>
      </c>
    </row>
    <row r="330" spans="1:9" ht="14.45">
      <c r="A330" t="s">
        <v>108</v>
      </c>
      <c r="B330" t="s">
        <v>203</v>
      </c>
      <c r="C330" s="6">
        <v>44440</v>
      </c>
      <c r="F330">
        <v>38400</v>
      </c>
      <c r="I330">
        <v>38400</v>
      </c>
    </row>
    <row r="331" spans="1:9" ht="14.45">
      <c r="A331" t="s">
        <v>108</v>
      </c>
      <c r="B331" t="s">
        <v>126</v>
      </c>
      <c r="C331" s="6">
        <v>44348</v>
      </c>
      <c r="F331">
        <v>7020</v>
      </c>
      <c r="I331">
        <v>7020</v>
      </c>
    </row>
    <row r="332" spans="1:9" ht="14.45">
      <c r="A332" t="s">
        <v>108</v>
      </c>
      <c r="B332" t="s">
        <v>314</v>
      </c>
      <c r="C332" s="6">
        <v>44197</v>
      </c>
      <c r="E332">
        <v>100000</v>
      </c>
      <c r="I332">
        <v>100000</v>
      </c>
    </row>
    <row r="333" spans="1:9" ht="14.45">
      <c r="A333" t="s">
        <v>108</v>
      </c>
      <c r="B333" t="s">
        <v>19</v>
      </c>
      <c r="C333" s="6">
        <v>44287</v>
      </c>
      <c r="D333">
        <v>0</v>
      </c>
      <c r="I333">
        <v>0</v>
      </c>
    </row>
    <row r="334" spans="1:9" ht="14.45">
      <c r="A334" t="s">
        <v>108</v>
      </c>
      <c r="B334" t="s">
        <v>19</v>
      </c>
      <c r="C334" s="6">
        <v>44166</v>
      </c>
      <c r="D334">
        <v>0</v>
      </c>
      <c r="I334">
        <v>0</v>
      </c>
    </row>
    <row r="335" spans="1:9" ht="14.45">
      <c r="A335" t="s">
        <v>108</v>
      </c>
      <c r="B335" t="s">
        <v>19</v>
      </c>
      <c r="C335" s="6">
        <v>44228</v>
      </c>
      <c r="D335">
        <v>0</v>
      </c>
      <c r="I335">
        <v>0</v>
      </c>
    </row>
    <row r="336" spans="1:9" ht="14.45">
      <c r="A336" t="s">
        <v>108</v>
      </c>
      <c r="B336" t="s">
        <v>19</v>
      </c>
      <c r="C336" s="6">
        <v>44197</v>
      </c>
      <c r="D336">
        <v>0</v>
      </c>
      <c r="I336">
        <v>0</v>
      </c>
    </row>
    <row r="337" spans="1:9" ht="14.45">
      <c r="A337" t="s">
        <v>108</v>
      </c>
      <c r="B337" t="s">
        <v>19</v>
      </c>
      <c r="C337" s="6">
        <v>44348</v>
      </c>
      <c r="D337">
        <v>0</v>
      </c>
      <c r="I337">
        <v>0</v>
      </c>
    </row>
    <row r="338" spans="1:9" ht="14.45">
      <c r="A338" t="s">
        <v>108</v>
      </c>
      <c r="B338" t="s">
        <v>19</v>
      </c>
      <c r="C338" s="6">
        <v>44256</v>
      </c>
      <c r="D338">
        <v>300000</v>
      </c>
      <c r="I338">
        <v>300000</v>
      </c>
    </row>
    <row r="339" spans="1:9" ht="14.45">
      <c r="A339" t="s">
        <v>108</v>
      </c>
      <c r="B339" t="s">
        <v>19</v>
      </c>
      <c r="C339" s="6">
        <v>44317</v>
      </c>
      <c r="D339">
        <v>0</v>
      </c>
      <c r="I339">
        <v>0</v>
      </c>
    </row>
    <row r="340" spans="1:9" ht="14.45">
      <c r="A340" t="s">
        <v>108</v>
      </c>
      <c r="B340" t="s">
        <v>671</v>
      </c>
      <c r="C340" s="6">
        <v>44287</v>
      </c>
      <c r="H340">
        <v>491738</v>
      </c>
      <c r="I340">
        <v>491738</v>
      </c>
    </row>
    <row r="341" spans="1:9" ht="14.45">
      <c r="A341" t="s">
        <v>108</v>
      </c>
      <c r="B341" t="s">
        <v>671</v>
      </c>
      <c r="C341" s="6">
        <v>44409</v>
      </c>
      <c r="H341">
        <v>202131</v>
      </c>
      <c r="I341">
        <v>202131</v>
      </c>
    </row>
    <row r="342" spans="1:9" ht="14.45">
      <c r="A342" t="s">
        <v>108</v>
      </c>
      <c r="B342" t="s">
        <v>671</v>
      </c>
      <c r="C342" s="6">
        <v>44166</v>
      </c>
      <c r="H342">
        <v>64507</v>
      </c>
      <c r="I342">
        <v>64507</v>
      </c>
    </row>
    <row r="343" spans="1:9" ht="14.45">
      <c r="A343" t="s">
        <v>108</v>
      </c>
      <c r="B343" t="s">
        <v>671</v>
      </c>
      <c r="C343" s="6">
        <v>44531</v>
      </c>
      <c r="H343">
        <v>327736</v>
      </c>
      <c r="I343">
        <v>327736</v>
      </c>
    </row>
    <row r="344" spans="1:9" ht="14.45">
      <c r="A344" t="s">
        <v>108</v>
      </c>
      <c r="B344" t="s">
        <v>671</v>
      </c>
      <c r="C344" s="6">
        <v>44593</v>
      </c>
      <c r="H344">
        <v>20178</v>
      </c>
      <c r="I344">
        <v>20178</v>
      </c>
    </row>
    <row r="345" spans="1:9" ht="14.45">
      <c r="A345" t="s">
        <v>108</v>
      </c>
      <c r="B345" t="s">
        <v>671</v>
      </c>
      <c r="C345" s="6">
        <v>44562</v>
      </c>
      <c r="H345">
        <v>143898</v>
      </c>
      <c r="I345">
        <v>143898</v>
      </c>
    </row>
    <row r="346" spans="1:9" ht="14.45">
      <c r="A346" t="s">
        <v>108</v>
      </c>
      <c r="B346" t="s">
        <v>671</v>
      </c>
      <c r="C346" s="6">
        <v>44378</v>
      </c>
      <c r="H346">
        <v>201364</v>
      </c>
      <c r="I346">
        <v>201364</v>
      </c>
    </row>
    <row r="347" spans="1:9" ht="14.45">
      <c r="A347" t="s">
        <v>108</v>
      </c>
      <c r="B347" t="s">
        <v>671</v>
      </c>
      <c r="C347" s="6">
        <v>44348</v>
      </c>
      <c r="H347">
        <v>421505</v>
      </c>
      <c r="I347">
        <v>421505</v>
      </c>
    </row>
    <row r="348" spans="1:9" ht="14.45">
      <c r="A348" t="s">
        <v>108</v>
      </c>
      <c r="B348" t="s">
        <v>671</v>
      </c>
      <c r="C348" s="6">
        <v>44256</v>
      </c>
      <c r="H348">
        <v>378441</v>
      </c>
      <c r="I348">
        <v>378441</v>
      </c>
    </row>
    <row r="349" spans="1:9" ht="14.45">
      <c r="A349" t="s">
        <v>108</v>
      </c>
      <c r="B349" t="s">
        <v>671</v>
      </c>
      <c r="C349" s="6">
        <v>44317</v>
      </c>
      <c r="H349">
        <v>508914</v>
      </c>
      <c r="I349">
        <v>508914</v>
      </c>
    </row>
    <row r="350" spans="1:9" ht="14.45">
      <c r="A350" t="s">
        <v>108</v>
      </c>
      <c r="B350" t="s">
        <v>671</v>
      </c>
      <c r="C350" s="6">
        <v>44501</v>
      </c>
      <c r="H350">
        <v>172622</v>
      </c>
      <c r="I350">
        <v>172622</v>
      </c>
    </row>
    <row r="351" spans="1:9" ht="14.45">
      <c r="A351" t="s">
        <v>108</v>
      </c>
      <c r="B351" t="s">
        <v>671</v>
      </c>
      <c r="C351" s="6">
        <v>44470</v>
      </c>
      <c r="H351">
        <v>199306</v>
      </c>
      <c r="I351">
        <v>199306</v>
      </c>
    </row>
    <row r="352" spans="1:9" ht="14.45">
      <c r="A352" t="s">
        <v>108</v>
      </c>
      <c r="B352" t="s">
        <v>671</v>
      </c>
      <c r="C352" s="6">
        <v>44440</v>
      </c>
      <c r="H352">
        <v>72737</v>
      </c>
      <c r="I352">
        <v>72737</v>
      </c>
    </row>
    <row r="353" spans="1:9" ht="14.45">
      <c r="A353" t="s">
        <v>248</v>
      </c>
      <c r="B353" t="s">
        <v>203</v>
      </c>
      <c r="C353" s="6">
        <v>44287</v>
      </c>
      <c r="D353">
        <v>3580411</v>
      </c>
      <c r="I353">
        <v>3580411</v>
      </c>
    </row>
    <row r="354" spans="1:9" ht="14.45">
      <c r="A354" t="s">
        <v>248</v>
      </c>
      <c r="B354" t="s">
        <v>203</v>
      </c>
      <c r="C354" s="6">
        <v>44409</v>
      </c>
      <c r="D354">
        <v>1179069</v>
      </c>
      <c r="F354">
        <v>2033140</v>
      </c>
      <c r="I354">
        <v>3212209</v>
      </c>
    </row>
    <row r="355" spans="1:9" ht="14.45">
      <c r="A355" t="s">
        <v>248</v>
      </c>
      <c r="B355" t="s">
        <v>203</v>
      </c>
      <c r="C355" s="6">
        <v>44531</v>
      </c>
      <c r="D355">
        <v>4868767</v>
      </c>
      <c r="E355">
        <v>559200</v>
      </c>
      <c r="F355">
        <v>10191590</v>
      </c>
      <c r="I355">
        <v>15619557</v>
      </c>
    </row>
    <row r="356" spans="1:9" ht="14.45">
      <c r="A356" t="s">
        <v>248</v>
      </c>
      <c r="B356" t="s">
        <v>203</v>
      </c>
      <c r="C356" s="6">
        <v>44228</v>
      </c>
      <c r="D356">
        <v>3420954</v>
      </c>
      <c r="I356">
        <v>3420954</v>
      </c>
    </row>
    <row r="357" spans="1:9" ht="14.45">
      <c r="A357" t="s">
        <v>248</v>
      </c>
      <c r="B357" t="s">
        <v>203</v>
      </c>
      <c r="C357" s="6">
        <v>44593</v>
      </c>
      <c r="D357">
        <v>1020238</v>
      </c>
      <c r="I357">
        <v>1020238</v>
      </c>
    </row>
    <row r="358" spans="1:9" ht="14.45">
      <c r="A358" t="s">
        <v>248</v>
      </c>
      <c r="B358" t="s">
        <v>203</v>
      </c>
      <c r="C358" s="6">
        <v>44197</v>
      </c>
      <c r="D358">
        <v>624</v>
      </c>
      <c r="I358">
        <v>624</v>
      </c>
    </row>
    <row r="359" spans="1:9" ht="14.45">
      <c r="A359" t="s">
        <v>248</v>
      </c>
      <c r="B359" t="s">
        <v>203</v>
      </c>
      <c r="C359" s="6">
        <v>44562</v>
      </c>
      <c r="D359">
        <v>7737555</v>
      </c>
      <c r="F359">
        <v>2126100</v>
      </c>
      <c r="I359">
        <v>9863655</v>
      </c>
    </row>
    <row r="360" spans="1:9" ht="14.45">
      <c r="A360" t="s">
        <v>248</v>
      </c>
      <c r="B360" t="s">
        <v>203</v>
      </c>
      <c r="C360" s="6">
        <v>44378</v>
      </c>
      <c r="D360">
        <v>9781</v>
      </c>
      <c r="F360">
        <v>1026520</v>
      </c>
      <c r="I360">
        <v>1036301</v>
      </c>
    </row>
    <row r="361" spans="1:9" ht="14.45">
      <c r="A361" t="s">
        <v>248</v>
      </c>
      <c r="B361" t="s">
        <v>203</v>
      </c>
      <c r="C361" s="6">
        <v>44348</v>
      </c>
      <c r="D361">
        <v>126810</v>
      </c>
      <c r="I361">
        <v>126810</v>
      </c>
    </row>
    <row r="362" spans="1:9" ht="14.45">
      <c r="A362" t="s">
        <v>248</v>
      </c>
      <c r="B362" t="s">
        <v>203</v>
      </c>
      <c r="C362" s="6">
        <v>44256</v>
      </c>
      <c r="D362">
        <v>2485897</v>
      </c>
      <c r="I362">
        <v>2485897</v>
      </c>
    </row>
    <row r="363" spans="1:9" ht="14.45">
      <c r="A363" t="s">
        <v>248</v>
      </c>
      <c r="B363" t="s">
        <v>203</v>
      </c>
      <c r="C363" s="6">
        <v>44317</v>
      </c>
      <c r="D363">
        <v>1505455</v>
      </c>
      <c r="I363">
        <v>1505455</v>
      </c>
    </row>
    <row r="364" spans="1:9" ht="14.45">
      <c r="A364" t="s">
        <v>248</v>
      </c>
      <c r="B364" t="s">
        <v>203</v>
      </c>
      <c r="C364" s="6">
        <v>44501</v>
      </c>
      <c r="D364">
        <v>4555469</v>
      </c>
      <c r="E364">
        <v>1027290</v>
      </c>
      <c r="F364">
        <v>2006400</v>
      </c>
      <c r="I364">
        <v>7589159</v>
      </c>
    </row>
    <row r="365" spans="1:9" ht="14.45">
      <c r="A365" t="s">
        <v>248</v>
      </c>
      <c r="B365" t="s">
        <v>203</v>
      </c>
      <c r="C365" s="6">
        <v>44470</v>
      </c>
      <c r="D365">
        <v>1252335</v>
      </c>
      <c r="F365">
        <v>2136700</v>
      </c>
      <c r="I365">
        <v>3389035</v>
      </c>
    </row>
    <row r="366" spans="1:9" ht="14.45">
      <c r="A366" t="s">
        <v>248</v>
      </c>
      <c r="B366" t="s">
        <v>203</v>
      </c>
      <c r="C366" s="6">
        <v>44440</v>
      </c>
      <c r="D366">
        <v>1941643</v>
      </c>
      <c r="E366">
        <v>270000</v>
      </c>
      <c r="I366">
        <v>2211643</v>
      </c>
    </row>
    <row r="367" spans="1:9" ht="14.45">
      <c r="A367" t="s">
        <v>248</v>
      </c>
      <c r="B367" t="s">
        <v>146</v>
      </c>
      <c r="C367" s="6">
        <v>44593</v>
      </c>
      <c r="F367">
        <v>342400</v>
      </c>
      <c r="I367">
        <v>342400</v>
      </c>
    </row>
    <row r="368" spans="1:9" ht="14.45">
      <c r="A368" t="s">
        <v>248</v>
      </c>
      <c r="B368" t="s">
        <v>146</v>
      </c>
      <c r="C368" s="6">
        <v>44562</v>
      </c>
      <c r="F368">
        <v>337350</v>
      </c>
      <c r="I368">
        <v>337350</v>
      </c>
    </row>
    <row r="369" spans="1:9" ht="14.45">
      <c r="A369" t="s">
        <v>248</v>
      </c>
      <c r="B369" t="s">
        <v>94</v>
      </c>
      <c r="C369" s="6">
        <v>44287</v>
      </c>
      <c r="D369">
        <v>0</v>
      </c>
      <c r="I369">
        <v>0</v>
      </c>
    </row>
    <row r="370" spans="1:9" ht="14.45">
      <c r="A370" t="s">
        <v>248</v>
      </c>
      <c r="B370" t="s">
        <v>94</v>
      </c>
      <c r="C370" s="6">
        <v>44409</v>
      </c>
      <c r="D370">
        <v>2866840</v>
      </c>
      <c r="I370">
        <v>2866840</v>
      </c>
    </row>
    <row r="371" spans="1:9" ht="14.45">
      <c r="A371" t="s">
        <v>248</v>
      </c>
      <c r="B371" t="s">
        <v>94</v>
      </c>
      <c r="C371" s="6">
        <v>44531</v>
      </c>
      <c r="D371">
        <v>17911</v>
      </c>
      <c r="F371">
        <v>6344600</v>
      </c>
      <c r="I371">
        <v>6362511</v>
      </c>
    </row>
    <row r="372" spans="1:9" ht="14.45">
      <c r="A372" t="s">
        <v>248</v>
      </c>
      <c r="B372" t="s">
        <v>94</v>
      </c>
      <c r="C372" s="6">
        <v>44228</v>
      </c>
      <c r="D372">
        <v>0</v>
      </c>
      <c r="I372">
        <v>0</v>
      </c>
    </row>
    <row r="373" spans="1:9" ht="14.45">
      <c r="A373" t="s">
        <v>248</v>
      </c>
      <c r="B373" t="s">
        <v>94</v>
      </c>
      <c r="C373" s="6">
        <v>44593</v>
      </c>
      <c r="D373">
        <v>316736</v>
      </c>
      <c r="I373">
        <v>316736</v>
      </c>
    </row>
    <row r="374" spans="1:9" ht="14.45">
      <c r="A374" t="s">
        <v>248</v>
      </c>
      <c r="B374" t="s">
        <v>94</v>
      </c>
      <c r="C374" s="6">
        <v>44197</v>
      </c>
      <c r="D374">
        <v>0</v>
      </c>
      <c r="I374">
        <v>0</v>
      </c>
    </row>
    <row r="375" spans="1:9" ht="14.45">
      <c r="A375" t="s">
        <v>248</v>
      </c>
      <c r="B375" t="s">
        <v>94</v>
      </c>
      <c r="C375" s="6">
        <v>44562</v>
      </c>
      <c r="D375">
        <v>1116480</v>
      </c>
      <c r="F375">
        <v>2054200</v>
      </c>
      <c r="I375">
        <v>3170680</v>
      </c>
    </row>
    <row r="376" spans="1:9" ht="14.45">
      <c r="A376" t="s">
        <v>248</v>
      </c>
      <c r="B376" t="s">
        <v>94</v>
      </c>
      <c r="C376" s="6">
        <v>44378</v>
      </c>
      <c r="D376">
        <v>756449</v>
      </c>
      <c r="F376">
        <v>5500060</v>
      </c>
      <c r="I376">
        <v>6256509</v>
      </c>
    </row>
    <row r="377" spans="1:9" ht="14.45">
      <c r="A377" t="s">
        <v>248</v>
      </c>
      <c r="B377" t="s">
        <v>94</v>
      </c>
      <c r="C377" s="6">
        <v>44348</v>
      </c>
      <c r="D377">
        <v>0</v>
      </c>
      <c r="I377">
        <v>0</v>
      </c>
    </row>
    <row r="378" spans="1:9" ht="14.45">
      <c r="A378" t="s">
        <v>248</v>
      </c>
      <c r="B378" t="s">
        <v>94</v>
      </c>
      <c r="C378" s="6">
        <v>44256</v>
      </c>
      <c r="D378">
        <v>0</v>
      </c>
      <c r="I378">
        <v>0</v>
      </c>
    </row>
    <row r="379" spans="1:9" ht="14.45">
      <c r="A379" t="s">
        <v>248</v>
      </c>
      <c r="B379" t="s">
        <v>94</v>
      </c>
      <c r="C379" s="6">
        <v>44317</v>
      </c>
      <c r="D379">
        <v>0</v>
      </c>
      <c r="I379">
        <v>0</v>
      </c>
    </row>
    <row r="380" spans="1:9" ht="14.45">
      <c r="A380" t="s">
        <v>248</v>
      </c>
      <c r="B380" t="s">
        <v>94</v>
      </c>
      <c r="C380" s="6">
        <v>44501</v>
      </c>
      <c r="D380">
        <v>123531</v>
      </c>
      <c r="F380">
        <v>1882700</v>
      </c>
      <c r="I380">
        <v>2006231</v>
      </c>
    </row>
    <row r="381" spans="1:9" ht="14.45">
      <c r="A381" t="s">
        <v>248</v>
      </c>
      <c r="B381" t="s">
        <v>94</v>
      </c>
      <c r="C381" s="6">
        <v>44470</v>
      </c>
      <c r="D381">
        <v>145472</v>
      </c>
      <c r="I381">
        <v>145472</v>
      </c>
    </row>
    <row r="382" spans="1:9" ht="14.45">
      <c r="A382" t="s">
        <v>248</v>
      </c>
      <c r="B382" t="s">
        <v>94</v>
      </c>
      <c r="C382" s="6">
        <v>44440</v>
      </c>
      <c r="D382">
        <v>1988714</v>
      </c>
      <c r="I382">
        <v>1988714</v>
      </c>
    </row>
    <row r="383" spans="1:9" ht="14.45">
      <c r="A383" t="s">
        <v>248</v>
      </c>
      <c r="B383" t="s">
        <v>126</v>
      </c>
      <c r="C383" s="6">
        <v>44287</v>
      </c>
      <c r="D383">
        <v>0</v>
      </c>
      <c r="I383">
        <v>0</v>
      </c>
    </row>
    <row r="384" spans="1:9" ht="14.45">
      <c r="A384" t="s">
        <v>248</v>
      </c>
      <c r="B384" t="s">
        <v>126</v>
      </c>
      <c r="C384" s="6">
        <v>44409</v>
      </c>
      <c r="D384">
        <v>49990</v>
      </c>
      <c r="I384">
        <v>49990</v>
      </c>
    </row>
    <row r="385" spans="1:9" ht="14.45">
      <c r="A385" t="s">
        <v>248</v>
      </c>
      <c r="B385" t="s">
        <v>126</v>
      </c>
      <c r="C385" s="6">
        <v>44531</v>
      </c>
      <c r="D385">
        <v>5264830</v>
      </c>
      <c r="F385">
        <v>4282200</v>
      </c>
      <c r="I385">
        <v>9547030</v>
      </c>
    </row>
    <row r="386" spans="1:9" ht="14.45">
      <c r="A386" t="s">
        <v>248</v>
      </c>
      <c r="B386" t="s">
        <v>126</v>
      </c>
      <c r="C386" s="6">
        <v>44228</v>
      </c>
      <c r="D386">
        <v>0</v>
      </c>
      <c r="I386">
        <v>0</v>
      </c>
    </row>
    <row r="387" spans="1:9" ht="14.45">
      <c r="A387" t="s">
        <v>248</v>
      </c>
      <c r="B387" t="s">
        <v>126</v>
      </c>
      <c r="C387" s="6">
        <v>44593</v>
      </c>
      <c r="D387">
        <v>858535</v>
      </c>
      <c r="F387">
        <v>15401880</v>
      </c>
      <c r="I387">
        <v>16260415</v>
      </c>
    </row>
    <row r="388" spans="1:9" ht="14.45">
      <c r="A388" t="s">
        <v>248</v>
      </c>
      <c r="B388" t="s">
        <v>126</v>
      </c>
      <c r="C388" s="6">
        <v>44197</v>
      </c>
      <c r="D388">
        <v>0</v>
      </c>
      <c r="I388">
        <v>0</v>
      </c>
    </row>
    <row r="389" spans="1:9" ht="14.45">
      <c r="A389" t="s">
        <v>248</v>
      </c>
      <c r="B389" t="s">
        <v>126</v>
      </c>
      <c r="C389" s="6">
        <v>44562</v>
      </c>
      <c r="D389">
        <v>15529850</v>
      </c>
      <c r="E389">
        <v>9600000</v>
      </c>
      <c r="F389">
        <v>17165070</v>
      </c>
      <c r="I389">
        <v>42294920</v>
      </c>
    </row>
    <row r="390" spans="1:9" ht="14.45">
      <c r="A390" t="s">
        <v>248</v>
      </c>
      <c r="B390" t="s">
        <v>126</v>
      </c>
      <c r="C390" s="6">
        <v>44378</v>
      </c>
      <c r="D390">
        <v>111397</v>
      </c>
      <c r="I390">
        <v>111397</v>
      </c>
    </row>
    <row r="391" spans="1:9" ht="14.45">
      <c r="A391" t="s">
        <v>248</v>
      </c>
      <c r="B391" t="s">
        <v>126</v>
      </c>
      <c r="C391" s="6">
        <v>44348</v>
      </c>
      <c r="D391">
        <v>354</v>
      </c>
      <c r="F391">
        <v>100620</v>
      </c>
      <c r="I391">
        <v>100974</v>
      </c>
    </row>
    <row r="392" spans="1:9" ht="14.45">
      <c r="A392" t="s">
        <v>248</v>
      </c>
      <c r="B392" t="s">
        <v>126</v>
      </c>
      <c r="C392" s="6">
        <v>44256</v>
      </c>
      <c r="D392">
        <v>0</v>
      </c>
      <c r="I392">
        <v>0</v>
      </c>
    </row>
    <row r="393" spans="1:9" ht="14.45">
      <c r="A393" t="s">
        <v>248</v>
      </c>
      <c r="B393" t="s">
        <v>126</v>
      </c>
      <c r="C393" s="6">
        <v>44317</v>
      </c>
      <c r="D393">
        <v>0</v>
      </c>
      <c r="I393">
        <v>0</v>
      </c>
    </row>
    <row r="394" spans="1:9" ht="14.45">
      <c r="A394" t="s">
        <v>248</v>
      </c>
      <c r="B394" t="s">
        <v>126</v>
      </c>
      <c r="C394" s="6">
        <v>44501</v>
      </c>
      <c r="D394">
        <v>2394699</v>
      </c>
      <c r="F394">
        <v>1790100</v>
      </c>
      <c r="I394">
        <v>4184799</v>
      </c>
    </row>
    <row r="395" spans="1:9" ht="14.45">
      <c r="A395" t="s">
        <v>248</v>
      </c>
      <c r="B395" t="s">
        <v>126</v>
      </c>
      <c r="C395" s="6">
        <v>44470</v>
      </c>
      <c r="D395">
        <v>704894</v>
      </c>
      <c r="E395">
        <v>2500000</v>
      </c>
      <c r="F395">
        <v>6076980</v>
      </c>
      <c r="I395">
        <v>9281874</v>
      </c>
    </row>
    <row r="396" spans="1:9" ht="14.45">
      <c r="A396" t="s">
        <v>248</v>
      </c>
      <c r="B396" t="s">
        <v>126</v>
      </c>
      <c r="C396" s="6">
        <v>44440</v>
      </c>
      <c r="D396">
        <v>103830</v>
      </c>
      <c r="E396">
        <v>2500000</v>
      </c>
      <c r="F396">
        <v>3512340</v>
      </c>
      <c r="I396">
        <v>6116170</v>
      </c>
    </row>
    <row r="397" spans="1:9" ht="14.45">
      <c r="A397" t="s">
        <v>248</v>
      </c>
      <c r="B397" t="s">
        <v>314</v>
      </c>
      <c r="C397" s="6">
        <v>44287</v>
      </c>
      <c r="E397">
        <v>100000</v>
      </c>
      <c r="I397">
        <v>100000</v>
      </c>
    </row>
    <row r="398" spans="1:9" ht="14.45">
      <c r="A398" t="s">
        <v>248</v>
      </c>
      <c r="B398" t="s">
        <v>314</v>
      </c>
      <c r="C398" s="6">
        <v>44531</v>
      </c>
      <c r="D398">
        <v>7000800</v>
      </c>
      <c r="F398">
        <v>4292000</v>
      </c>
      <c r="I398">
        <v>11292800</v>
      </c>
    </row>
    <row r="399" spans="1:9" ht="14.45">
      <c r="A399" t="s">
        <v>248</v>
      </c>
      <c r="B399" t="s">
        <v>314</v>
      </c>
      <c r="C399" s="6">
        <v>44228</v>
      </c>
      <c r="D399">
        <v>2000000</v>
      </c>
      <c r="I399">
        <v>2000000</v>
      </c>
    </row>
    <row r="400" spans="1:9" ht="14.45">
      <c r="A400" t="s">
        <v>248</v>
      </c>
      <c r="B400" t="s">
        <v>314</v>
      </c>
      <c r="C400" s="6">
        <v>44197</v>
      </c>
      <c r="D400">
        <v>5000000</v>
      </c>
      <c r="E400">
        <v>2000000</v>
      </c>
      <c r="I400">
        <v>7000000</v>
      </c>
    </row>
    <row r="401" spans="1:9" ht="14.45">
      <c r="A401" t="s">
        <v>248</v>
      </c>
      <c r="B401" t="s">
        <v>314</v>
      </c>
      <c r="C401" s="6">
        <v>44256</v>
      </c>
      <c r="E401">
        <v>1200000</v>
      </c>
      <c r="I401">
        <v>1200000</v>
      </c>
    </row>
    <row r="402" spans="1:9" ht="14.45">
      <c r="A402" t="s">
        <v>248</v>
      </c>
      <c r="B402" t="s">
        <v>314</v>
      </c>
      <c r="C402" s="6">
        <v>44470</v>
      </c>
      <c r="D402">
        <v>1000000</v>
      </c>
      <c r="E402">
        <v>201600</v>
      </c>
      <c r="I402">
        <v>1201600</v>
      </c>
    </row>
    <row r="403" spans="1:9" ht="14.45">
      <c r="A403" t="s">
        <v>248</v>
      </c>
      <c r="B403" t="s">
        <v>19</v>
      </c>
      <c r="C403" s="6">
        <v>44287</v>
      </c>
      <c r="D403">
        <v>0</v>
      </c>
      <c r="I403">
        <v>0</v>
      </c>
    </row>
    <row r="404" spans="1:9" ht="14.45">
      <c r="A404" t="s">
        <v>248</v>
      </c>
      <c r="B404" t="s">
        <v>19</v>
      </c>
      <c r="C404" s="6">
        <v>44409</v>
      </c>
      <c r="D404">
        <v>10632794</v>
      </c>
      <c r="E404">
        <v>1300000</v>
      </c>
      <c r="F404">
        <v>3471600</v>
      </c>
      <c r="I404">
        <v>15404394</v>
      </c>
    </row>
    <row r="405" spans="1:9" ht="14.45">
      <c r="A405" t="s">
        <v>248</v>
      </c>
      <c r="B405" t="s">
        <v>19</v>
      </c>
      <c r="C405" s="6">
        <v>44531</v>
      </c>
      <c r="D405">
        <v>18931413</v>
      </c>
      <c r="F405">
        <v>24663600</v>
      </c>
      <c r="I405">
        <v>43595013</v>
      </c>
    </row>
    <row r="406" spans="1:9" ht="14.45">
      <c r="A406" t="s">
        <v>248</v>
      </c>
      <c r="B406" t="s">
        <v>19</v>
      </c>
      <c r="C406" s="6">
        <v>44228</v>
      </c>
      <c r="D406">
        <v>0</v>
      </c>
      <c r="I406">
        <v>0</v>
      </c>
    </row>
    <row r="407" spans="1:9" ht="14.45">
      <c r="A407" t="s">
        <v>248</v>
      </c>
      <c r="B407" t="s">
        <v>19</v>
      </c>
      <c r="C407" s="6">
        <v>44593</v>
      </c>
      <c r="D407">
        <v>1055791</v>
      </c>
      <c r="I407">
        <v>1055791</v>
      </c>
    </row>
    <row r="408" spans="1:9" ht="14.45">
      <c r="A408" t="s">
        <v>248</v>
      </c>
      <c r="B408" t="s">
        <v>19</v>
      </c>
      <c r="C408" s="6">
        <v>44197</v>
      </c>
      <c r="D408">
        <v>0</v>
      </c>
      <c r="I408">
        <v>0</v>
      </c>
    </row>
    <row r="409" spans="1:9" ht="14.45">
      <c r="A409" t="s">
        <v>248</v>
      </c>
      <c r="B409" t="s">
        <v>19</v>
      </c>
      <c r="C409" s="6">
        <v>44562</v>
      </c>
      <c r="D409">
        <v>7686210</v>
      </c>
      <c r="I409">
        <v>7686210</v>
      </c>
    </row>
    <row r="410" spans="1:9" ht="14.45">
      <c r="A410" t="s">
        <v>248</v>
      </c>
      <c r="B410" t="s">
        <v>19</v>
      </c>
      <c r="C410" s="6">
        <v>44378</v>
      </c>
      <c r="D410">
        <v>9447656</v>
      </c>
      <c r="E410">
        <v>2000000</v>
      </c>
      <c r="I410">
        <v>11447656</v>
      </c>
    </row>
    <row r="411" spans="1:9" ht="14.45">
      <c r="A411" t="s">
        <v>248</v>
      </c>
      <c r="B411" t="s">
        <v>19</v>
      </c>
      <c r="C411" s="6">
        <v>44348</v>
      </c>
      <c r="D411">
        <v>66724</v>
      </c>
      <c r="E411">
        <v>600000</v>
      </c>
      <c r="I411">
        <v>666724</v>
      </c>
    </row>
    <row r="412" spans="1:9" ht="14.45">
      <c r="A412" t="s">
        <v>248</v>
      </c>
      <c r="B412" t="s">
        <v>19</v>
      </c>
      <c r="C412" s="6">
        <v>44256</v>
      </c>
      <c r="D412">
        <v>0</v>
      </c>
      <c r="I412">
        <v>0</v>
      </c>
    </row>
    <row r="413" spans="1:9" ht="14.45">
      <c r="A413" t="s">
        <v>248</v>
      </c>
      <c r="B413" t="s">
        <v>19</v>
      </c>
      <c r="C413" s="6">
        <v>44317</v>
      </c>
      <c r="D413">
        <v>2356</v>
      </c>
      <c r="E413">
        <v>500000</v>
      </c>
      <c r="I413">
        <v>502356</v>
      </c>
    </row>
    <row r="414" spans="1:9" ht="14.45">
      <c r="A414" t="s">
        <v>248</v>
      </c>
      <c r="B414" t="s">
        <v>19</v>
      </c>
      <c r="C414" s="6">
        <v>44501</v>
      </c>
      <c r="D414">
        <v>23063119</v>
      </c>
      <c r="F414">
        <v>6742800</v>
      </c>
      <c r="I414">
        <v>29805919</v>
      </c>
    </row>
    <row r="415" spans="1:9" ht="14.45">
      <c r="A415" t="s">
        <v>248</v>
      </c>
      <c r="B415" t="s">
        <v>19</v>
      </c>
      <c r="C415" s="6">
        <v>44470</v>
      </c>
      <c r="D415">
        <v>27664921</v>
      </c>
      <c r="E415">
        <v>200000</v>
      </c>
      <c r="I415">
        <v>27864921</v>
      </c>
    </row>
    <row r="416" spans="1:9" ht="14.45">
      <c r="A416" t="s">
        <v>248</v>
      </c>
      <c r="B416" t="s">
        <v>19</v>
      </c>
      <c r="C416" s="6">
        <v>44440</v>
      </c>
      <c r="D416">
        <v>37448321</v>
      </c>
      <c r="I416">
        <v>37448321</v>
      </c>
    </row>
    <row r="417" spans="1:9" ht="14.45">
      <c r="A417" t="s">
        <v>248</v>
      </c>
      <c r="B417" t="s">
        <v>169</v>
      </c>
      <c r="C417" s="6">
        <v>44531</v>
      </c>
      <c r="F417">
        <v>37452000</v>
      </c>
      <c r="I417">
        <v>37452000</v>
      </c>
    </row>
    <row r="418" spans="1:9" ht="14.45">
      <c r="A418" t="s">
        <v>248</v>
      </c>
      <c r="B418" t="s">
        <v>169</v>
      </c>
      <c r="C418" s="6">
        <v>44562</v>
      </c>
      <c r="F418">
        <v>20013040</v>
      </c>
      <c r="I418">
        <v>20013040</v>
      </c>
    </row>
    <row r="419" spans="1:9" ht="14.45">
      <c r="A419" t="s">
        <v>248</v>
      </c>
      <c r="B419" t="s">
        <v>169</v>
      </c>
      <c r="C419" s="6">
        <v>44501</v>
      </c>
      <c r="E419">
        <v>2000000</v>
      </c>
      <c r="I419">
        <v>2000000</v>
      </c>
    </row>
    <row r="420" spans="1:9" ht="14.45">
      <c r="A420" t="s">
        <v>248</v>
      </c>
      <c r="B420" t="s">
        <v>169</v>
      </c>
      <c r="C420" s="6">
        <v>44470</v>
      </c>
      <c r="E420">
        <v>1200000</v>
      </c>
      <c r="I420">
        <v>1200000</v>
      </c>
    </row>
    <row r="421" spans="1:9" ht="14.45">
      <c r="A421" t="s">
        <v>532</v>
      </c>
      <c r="B421" t="s">
        <v>203</v>
      </c>
      <c r="C421" s="6">
        <v>44287</v>
      </c>
      <c r="F421">
        <v>33600</v>
      </c>
      <c r="I421">
        <v>33600</v>
      </c>
    </row>
    <row r="422" spans="1:9" ht="14.45">
      <c r="A422" t="s">
        <v>532</v>
      </c>
      <c r="B422" t="s">
        <v>203</v>
      </c>
      <c r="C422" s="6">
        <v>44409</v>
      </c>
      <c r="F422">
        <v>33600</v>
      </c>
      <c r="I422">
        <v>33600</v>
      </c>
    </row>
    <row r="423" spans="1:9" ht="14.45">
      <c r="A423" t="s">
        <v>532</v>
      </c>
      <c r="B423" t="s">
        <v>203</v>
      </c>
      <c r="C423" s="6">
        <v>44531</v>
      </c>
      <c r="E423">
        <v>30000</v>
      </c>
      <c r="I423">
        <v>30000</v>
      </c>
    </row>
    <row r="424" spans="1:9" ht="14.45">
      <c r="A424" t="s">
        <v>532</v>
      </c>
      <c r="B424" t="s">
        <v>203</v>
      </c>
      <c r="C424" s="6">
        <v>44317</v>
      </c>
      <c r="F424">
        <v>33600</v>
      </c>
      <c r="I424">
        <v>33600</v>
      </c>
    </row>
    <row r="425" spans="1:9" ht="14.45">
      <c r="A425" t="s">
        <v>532</v>
      </c>
      <c r="B425" t="s">
        <v>203</v>
      </c>
      <c r="C425" s="6">
        <v>44440</v>
      </c>
      <c r="E425">
        <v>30000</v>
      </c>
      <c r="I425">
        <v>30000</v>
      </c>
    </row>
    <row r="426" spans="1:9" ht="14.45">
      <c r="A426" t="s">
        <v>532</v>
      </c>
      <c r="B426" t="s">
        <v>146</v>
      </c>
      <c r="C426" s="6">
        <v>44470</v>
      </c>
      <c r="E426">
        <v>7000</v>
      </c>
      <c r="I426">
        <v>7000</v>
      </c>
    </row>
    <row r="427" spans="1:9" ht="14.45">
      <c r="A427" t="s">
        <v>532</v>
      </c>
      <c r="B427" t="s">
        <v>126</v>
      </c>
      <c r="C427" s="6">
        <v>44409</v>
      </c>
      <c r="E427">
        <v>70200</v>
      </c>
      <c r="I427">
        <v>70200</v>
      </c>
    </row>
    <row r="428" spans="1:9" ht="14.45">
      <c r="A428" t="s">
        <v>532</v>
      </c>
      <c r="B428" t="s">
        <v>126</v>
      </c>
      <c r="C428" s="6">
        <v>44531</v>
      </c>
      <c r="F428">
        <v>14040</v>
      </c>
      <c r="I428">
        <v>14040</v>
      </c>
    </row>
    <row r="429" spans="1:9" ht="14.45">
      <c r="A429" t="s">
        <v>532</v>
      </c>
      <c r="B429" t="s">
        <v>126</v>
      </c>
      <c r="C429" s="6">
        <v>44501</v>
      </c>
      <c r="E429">
        <v>70200</v>
      </c>
      <c r="I429">
        <v>70200</v>
      </c>
    </row>
    <row r="430" spans="1:9" ht="14.45">
      <c r="A430" t="s">
        <v>532</v>
      </c>
      <c r="B430" t="s">
        <v>314</v>
      </c>
      <c r="C430" s="6">
        <v>44228</v>
      </c>
      <c r="E430">
        <v>100000</v>
      </c>
      <c r="I430">
        <v>100000</v>
      </c>
    </row>
    <row r="431" spans="1:9" ht="14.45">
      <c r="A431" t="s">
        <v>532</v>
      </c>
      <c r="B431" t="s">
        <v>19</v>
      </c>
      <c r="C431" s="6">
        <v>44348</v>
      </c>
      <c r="E431">
        <v>60000</v>
      </c>
      <c r="I431">
        <v>60000</v>
      </c>
    </row>
    <row r="432" spans="1:9" ht="14.45">
      <c r="A432" t="s">
        <v>532</v>
      </c>
      <c r="B432" t="s">
        <v>19</v>
      </c>
      <c r="C432" s="6">
        <v>44470</v>
      </c>
      <c r="D432">
        <v>30000</v>
      </c>
      <c r="I432">
        <v>30000</v>
      </c>
    </row>
    <row r="433" spans="1:9" ht="14.45">
      <c r="A433" t="s">
        <v>90</v>
      </c>
      <c r="B433" t="s">
        <v>91</v>
      </c>
      <c r="C433" s="6">
        <v>44531</v>
      </c>
      <c r="D433">
        <v>300000</v>
      </c>
      <c r="I433">
        <v>300000</v>
      </c>
    </row>
    <row r="434" spans="1:9" ht="14.45">
      <c r="A434" t="s">
        <v>90</v>
      </c>
      <c r="B434" t="s">
        <v>24</v>
      </c>
      <c r="C434" s="6">
        <v>44440</v>
      </c>
      <c r="D434">
        <v>250000</v>
      </c>
      <c r="E434">
        <v>250000</v>
      </c>
      <c r="I434">
        <v>500000</v>
      </c>
    </row>
    <row r="435" spans="1:9" ht="14.45">
      <c r="A435" t="s">
        <v>90</v>
      </c>
      <c r="B435" t="s">
        <v>120</v>
      </c>
      <c r="C435" s="6">
        <v>44256</v>
      </c>
      <c r="D435">
        <v>100000</v>
      </c>
      <c r="I435">
        <v>100000</v>
      </c>
    </row>
    <row r="436" spans="1:9" ht="14.45">
      <c r="A436" t="s">
        <v>90</v>
      </c>
      <c r="B436" t="s">
        <v>19</v>
      </c>
      <c r="C436" s="6">
        <v>44531</v>
      </c>
      <c r="D436">
        <v>1100000</v>
      </c>
      <c r="I436">
        <v>1100000</v>
      </c>
    </row>
    <row r="437" spans="1:9" ht="14.45">
      <c r="A437" t="s">
        <v>90</v>
      </c>
      <c r="B437" t="s">
        <v>19</v>
      </c>
      <c r="C437" s="6">
        <v>44228</v>
      </c>
      <c r="E437">
        <v>100000</v>
      </c>
      <c r="I437">
        <v>100000</v>
      </c>
    </row>
    <row r="438" spans="1:9" ht="14.45">
      <c r="A438" t="s">
        <v>90</v>
      </c>
      <c r="B438" t="s">
        <v>19</v>
      </c>
      <c r="C438" s="6">
        <v>44562</v>
      </c>
      <c r="D438">
        <v>1500000</v>
      </c>
      <c r="E438">
        <v>1500000</v>
      </c>
      <c r="I438">
        <v>3000000</v>
      </c>
    </row>
    <row r="439" spans="1:9" ht="14.45">
      <c r="A439" t="s">
        <v>90</v>
      </c>
      <c r="B439" t="s">
        <v>19</v>
      </c>
      <c r="C439" s="6">
        <v>44348</v>
      </c>
      <c r="E439">
        <v>10000</v>
      </c>
      <c r="I439">
        <v>10000</v>
      </c>
    </row>
    <row r="440" spans="1:9" ht="14.45">
      <c r="A440" t="s">
        <v>90</v>
      </c>
      <c r="B440" t="s">
        <v>19</v>
      </c>
      <c r="C440" s="6">
        <v>44256</v>
      </c>
      <c r="E440">
        <v>100000</v>
      </c>
      <c r="I440">
        <v>100000</v>
      </c>
    </row>
    <row r="441" spans="1:9" ht="14.45">
      <c r="A441" t="s">
        <v>90</v>
      </c>
      <c r="B441" t="s">
        <v>19</v>
      </c>
      <c r="C441" s="6">
        <v>44317</v>
      </c>
      <c r="E441">
        <v>300000</v>
      </c>
      <c r="I441">
        <v>300000</v>
      </c>
    </row>
    <row r="442" spans="1:9" ht="14.45">
      <c r="A442" t="s">
        <v>90</v>
      </c>
      <c r="B442" t="s">
        <v>19</v>
      </c>
      <c r="C442" s="6">
        <v>44501</v>
      </c>
      <c r="D442">
        <v>1000000</v>
      </c>
      <c r="E442">
        <v>500000</v>
      </c>
      <c r="I442">
        <v>1500000</v>
      </c>
    </row>
    <row r="443" spans="1:9" ht="14.45">
      <c r="A443" t="s">
        <v>90</v>
      </c>
      <c r="B443" t="s">
        <v>19</v>
      </c>
      <c r="C443" s="6">
        <v>44440</v>
      </c>
      <c r="D443">
        <v>1000000</v>
      </c>
      <c r="E443">
        <v>500000</v>
      </c>
      <c r="I443">
        <v>1500000</v>
      </c>
    </row>
    <row r="444" spans="1:9" ht="14.45">
      <c r="A444" t="s">
        <v>90</v>
      </c>
      <c r="B444" t="s">
        <v>671</v>
      </c>
      <c r="C444" s="6">
        <v>44287</v>
      </c>
      <c r="H444">
        <v>61349</v>
      </c>
      <c r="I444">
        <v>61349</v>
      </c>
    </row>
    <row r="445" spans="1:9" ht="14.45">
      <c r="A445" t="s">
        <v>90</v>
      </c>
      <c r="B445" t="s">
        <v>671</v>
      </c>
      <c r="C445" s="6">
        <v>44409</v>
      </c>
      <c r="H445">
        <v>845224</v>
      </c>
      <c r="I445">
        <v>845224</v>
      </c>
    </row>
    <row r="446" spans="1:9" ht="14.45">
      <c r="A446" t="s">
        <v>90</v>
      </c>
      <c r="B446" t="s">
        <v>671</v>
      </c>
      <c r="C446" s="6">
        <v>44531</v>
      </c>
      <c r="H446">
        <v>114866</v>
      </c>
      <c r="I446">
        <v>114866</v>
      </c>
    </row>
    <row r="447" spans="1:9" ht="14.45">
      <c r="A447" t="s">
        <v>90</v>
      </c>
      <c r="B447" t="s">
        <v>671</v>
      </c>
      <c r="C447" s="6">
        <v>44378</v>
      </c>
      <c r="H447">
        <v>1233882</v>
      </c>
      <c r="I447">
        <v>1233882</v>
      </c>
    </row>
    <row r="448" spans="1:9" ht="14.45">
      <c r="A448" t="s">
        <v>90</v>
      </c>
      <c r="B448" t="s">
        <v>671</v>
      </c>
      <c r="C448" s="6">
        <v>44348</v>
      </c>
      <c r="H448">
        <v>294093</v>
      </c>
      <c r="I448">
        <v>294093</v>
      </c>
    </row>
    <row r="449" spans="1:9" ht="14.45">
      <c r="A449" t="s">
        <v>90</v>
      </c>
      <c r="B449" t="s">
        <v>671</v>
      </c>
      <c r="C449" s="6">
        <v>44317</v>
      </c>
      <c r="H449">
        <v>215167</v>
      </c>
      <c r="I449">
        <v>215167</v>
      </c>
    </row>
    <row r="450" spans="1:9" ht="14.45">
      <c r="A450" t="s">
        <v>90</v>
      </c>
      <c r="B450" t="s">
        <v>671</v>
      </c>
      <c r="C450" s="6">
        <v>44501</v>
      </c>
      <c r="H450">
        <v>204438</v>
      </c>
      <c r="I450">
        <v>204438</v>
      </c>
    </row>
    <row r="451" spans="1:9" ht="14.45">
      <c r="A451" t="s">
        <v>61</v>
      </c>
      <c r="B451" t="s">
        <v>203</v>
      </c>
      <c r="C451" s="6">
        <v>44287</v>
      </c>
      <c r="D451">
        <v>400800</v>
      </c>
      <c r="I451">
        <v>400800</v>
      </c>
    </row>
    <row r="452" spans="1:9" ht="14.45">
      <c r="A452" t="s">
        <v>61</v>
      </c>
      <c r="B452" t="s">
        <v>203</v>
      </c>
      <c r="C452" s="6">
        <v>44409</v>
      </c>
      <c r="D452">
        <v>0</v>
      </c>
      <c r="I452">
        <v>0</v>
      </c>
    </row>
    <row r="453" spans="1:9" ht="14.45">
      <c r="A453" t="s">
        <v>61</v>
      </c>
      <c r="B453" t="s">
        <v>203</v>
      </c>
      <c r="C453" s="6">
        <v>44166</v>
      </c>
      <c r="D453">
        <v>0</v>
      </c>
      <c r="I453">
        <v>0</v>
      </c>
    </row>
    <row r="454" spans="1:9" ht="14.45">
      <c r="A454" t="s">
        <v>61</v>
      </c>
      <c r="B454" t="s">
        <v>203</v>
      </c>
      <c r="C454" s="6">
        <v>44531</v>
      </c>
      <c r="D454">
        <v>0</v>
      </c>
      <c r="I454">
        <v>0</v>
      </c>
    </row>
    <row r="455" spans="1:9" ht="14.45">
      <c r="A455" t="s">
        <v>61</v>
      </c>
      <c r="B455" t="s">
        <v>203</v>
      </c>
      <c r="C455" s="6">
        <v>44228</v>
      </c>
      <c r="D455">
        <v>290400</v>
      </c>
      <c r="I455">
        <v>290400</v>
      </c>
    </row>
    <row r="456" spans="1:9" ht="14.45">
      <c r="A456" t="s">
        <v>61</v>
      </c>
      <c r="B456" t="s">
        <v>203</v>
      </c>
      <c r="C456" s="6">
        <v>44593</v>
      </c>
      <c r="D456">
        <v>0</v>
      </c>
      <c r="I456">
        <v>0</v>
      </c>
    </row>
    <row r="457" spans="1:9" ht="14.45">
      <c r="A457" t="s">
        <v>61</v>
      </c>
      <c r="B457" t="s">
        <v>203</v>
      </c>
      <c r="C457" s="6">
        <v>44197</v>
      </c>
      <c r="D457">
        <v>0</v>
      </c>
      <c r="I457">
        <v>0</v>
      </c>
    </row>
    <row r="458" spans="1:9" ht="14.45">
      <c r="A458" t="s">
        <v>61</v>
      </c>
      <c r="B458" t="s">
        <v>203</v>
      </c>
      <c r="C458" s="6">
        <v>44562</v>
      </c>
      <c r="D458">
        <v>0</v>
      </c>
      <c r="I458">
        <v>0</v>
      </c>
    </row>
    <row r="459" spans="1:9" ht="14.45">
      <c r="A459" t="s">
        <v>61</v>
      </c>
      <c r="B459" t="s">
        <v>203</v>
      </c>
      <c r="C459" s="6">
        <v>44378</v>
      </c>
      <c r="D459">
        <v>122400</v>
      </c>
      <c r="I459">
        <v>122400</v>
      </c>
    </row>
    <row r="460" spans="1:9" ht="14.45">
      <c r="A460" t="s">
        <v>61</v>
      </c>
      <c r="B460" t="s">
        <v>203</v>
      </c>
      <c r="C460" s="6">
        <v>44348</v>
      </c>
      <c r="D460">
        <v>923100</v>
      </c>
      <c r="I460">
        <v>923100</v>
      </c>
    </row>
    <row r="461" spans="1:9" ht="14.45">
      <c r="A461" t="s">
        <v>61</v>
      </c>
      <c r="B461" t="s">
        <v>203</v>
      </c>
      <c r="C461" s="6">
        <v>44256</v>
      </c>
      <c r="D461">
        <v>240000</v>
      </c>
      <c r="I461">
        <v>240000</v>
      </c>
    </row>
    <row r="462" spans="1:9" ht="14.45">
      <c r="A462" t="s">
        <v>61</v>
      </c>
      <c r="B462" t="s">
        <v>203</v>
      </c>
      <c r="C462" s="6">
        <v>44317</v>
      </c>
      <c r="D462">
        <v>860800</v>
      </c>
      <c r="I462">
        <v>860800</v>
      </c>
    </row>
    <row r="463" spans="1:9" ht="14.45">
      <c r="A463" t="s">
        <v>61</v>
      </c>
      <c r="B463" t="s">
        <v>203</v>
      </c>
      <c r="C463" s="6">
        <v>44501</v>
      </c>
      <c r="D463">
        <v>0</v>
      </c>
      <c r="I463">
        <v>0</v>
      </c>
    </row>
    <row r="464" spans="1:9" ht="14.45">
      <c r="A464" t="s">
        <v>61</v>
      </c>
      <c r="B464" t="s">
        <v>203</v>
      </c>
      <c r="C464" s="6">
        <v>44470</v>
      </c>
      <c r="D464">
        <v>0</v>
      </c>
      <c r="I464">
        <v>0</v>
      </c>
    </row>
    <row r="465" spans="1:9" ht="14.45">
      <c r="A465" t="s">
        <v>61</v>
      </c>
      <c r="B465" t="s">
        <v>203</v>
      </c>
      <c r="C465" s="6">
        <v>44440</v>
      </c>
      <c r="D465">
        <v>0</v>
      </c>
      <c r="I465">
        <v>0</v>
      </c>
    </row>
    <row r="466" spans="1:9" ht="14.45">
      <c r="A466" t="s">
        <v>61</v>
      </c>
      <c r="B466" t="s">
        <v>146</v>
      </c>
      <c r="C466" s="6">
        <v>44287</v>
      </c>
      <c r="D466">
        <v>36000</v>
      </c>
      <c r="I466">
        <v>36000</v>
      </c>
    </row>
    <row r="467" spans="1:9" ht="14.45">
      <c r="A467" t="s">
        <v>61</v>
      </c>
      <c r="B467" t="s">
        <v>146</v>
      </c>
      <c r="C467" s="6">
        <v>44409</v>
      </c>
      <c r="D467">
        <v>38400</v>
      </c>
      <c r="I467">
        <v>38400</v>
      </c>
    </row>
    <row r="468" spans="1:9" ht="14.45">
      <c r="A468" t="s">
        <v>61</v>
      </c>
      <c r="B468" t="s">
        <v>146</v>
      </c>
      <c r="C468" s="6">
        <v>44166</v>
      </c>
      <c r="D468">
        <v>0</v>
      </c>
      <c r="I468">
        <v>0</v>
      </c>
    </row>
    <row r="469" spans="1:9" ht="14.45">
      <c r="A469" t="s">
        <v>61</v>
      </c>
      <c r="B469" t="s">
        <v>146</v>
      </c>
      <c r="C469" s="6">
        <v>44531</v>
      </c>
      <c r="D469">
        <v>0</v>
      </c>
      <c r="I469">
        <v>0</v>
      </c>
    </row>
    <row r="470" spans="1:9" ht="14.45">
      <c r="A470" t="s">
        <v>61</v>
      </c>
      <c r="B470" t="s">
        <v>146</v>
      </c>
      <c r="C470" s="6">
        <v>44228</v>
      </c>
      <c r="D470">
        <v>0</v>
      </c>
      <c r="I470">
        <v>0</v>
      </c>
    </row>
    <row r="471" spans="1:9" ht="14.45">
      <c r="A471" t="s">
        <v>61</v>
      </c>
      <c r="B471" t="s">
        <v>146</v>
      </c>
      <c r="C471" s="6">
        <v>44593</v>
      </c>
      <c r="D471">
        <v>0</v>
      </c>
      <c r="I471">
        <v>0</v>
      </c>
    </row>
    <row r="472" spans="1:9" ht="14.45">
      <c r="A472" t="s">
        <v>61</v>
      </c>
      <c r="B472" t="s">
        <v>146</v>
      </c>
      <c r="C472" s="6">
        <v>44197</v>
      </c>
      <c r="D472">
        <v>0</v>
      </c>
      <c r="I472">
        <v>0</v>
      </c>
    </row>
    <row r="473" spans="1:9" ht="14.45">
      <c r="A473" t="s">
        <v>61</v>
      </c>
      <c r="B473" t="s">
        <v>146</v>
      </c>
      <c r="C473" s="6">
        <v>44562</v>
      </c>
      <c r="D473">
        <v>0</v>
      </c>
      <c r="I473">
        <v>0</v>
      </c>
    </row>
    <row r="474" spans="1:9" ht="14.45">
      <c r="A474" t="s">
        <v>61</v>
      </c>
      <c r="B474" t="s">
        <v>146</v>
      </c>
      <c r="C474" s="6">
        <v>44378</v>
      </c>
      <c r="D474">
        <v>182400</v>
      </c>
      <c r="I474">
        <v>182400</v>
      </c>
    </row>
    <row r="475" spans="1:9" ht="14.45">
      <c r="A475" t="s">
        <v>61</v>
      </c>
      <c r="B475" t="s">
        <v>146</v>
      </c>
      <c r="C475" s="6">
        <v>44348</v>
      </c>
      <c r="D475">
        <v>181600</v>
      </c>
      <c r="I475">
        <v>181600</v>
      </c>
    </row>
    <row r="476" spans="1:9" ht="14.45">
      <c r="A476" t="s">
        <v>61</v>
      </c>
      <c r="B476" t="s">
        <v>146</v>
      </c>
      <c r="C476" s="6">
        <v>44256</v>
      </c>
      <c r="D476">
        <v>0</v>
      </c>
      <c r="I476">
        <v>0</v>
      </c>
    </row>
    <row r="477" spans="1:9" ht="14.45">
      <c r="A477" t="s">
        <v>61</v>
      </c>
      <c r="B477" t="s">
        <v>146</v>
      </c>
      <c r="C477" s="6">
        <v>44317</v>
      </c>
      <c r="D477">
        <v>190800</v>
      </c>
      <c r="I477">
        <v>190800</v>
      </c>
    </row>
    <row r="478" spans="1:9" ht="14.45">
      <c r="A478" t="s">
        <v>61</v>
      </c>
      <c r="B478" t="s">
        <v>146</v>
      </c>
      <c r="C478" s="6">
        <v>44501</v>
      </c>
      <c r="D478">
        <v>0</v>
      </c>
      <c r="I478">
        <v>0</v>
      </c>
    </row>
    <row r="479" spans="1:9" ht="14.45">
      <c r="A479" t="s">
        <v>61</v>
      </c>
      <c r="B479" t="s">
        <v>146</v>
      </c>
      <c r="C479" s="6">
        <v>44470</v>
      </c>
      <c r="D479">
        <v>0</v>
      </c>
      <c r="I479">
        <v>0</v>
      </c>
    </row>
    <row r="480" spans="1:9" ht="14.45">
      <c r="A480" t="s">
        <v>61</v>
      </c>
      <c r="B480" t="s">
        <v>146</v>
      </c>
      <c r="C480" s="6">
        <v>44440</v>
      </c>
      <c r="D480">
        <v>0</v>
      </c>
      <c r="I480">
        <v>0</v>
      </c>
    </row>
    <row r="481" spans="1:9" ht="14.45">
      <c r="A481" t="s">
        <v>61</v>
      </c>
      <c r="B481" t="s">
        <v>94</v>
      </c>
      <c r="C481" s="6">
        <v>44287</v>
      </c>
      <c r="D481">
        <v>126000</v>
      </c>
      <c r="I481">
        <v>126000</v>
      </c>
    </row>
    <row r="482" spans="1:9" ht="14.45">
      <c r="A482" t="s">
        <v>61</v>
      </c>
      <c r="B482" t="s">
        <v>94</v>
      </c>
      <c r="C482" s="6">
        <v>44409</v>
      </c>
      <c r="D482">
        <v>201600</v>
      </c>
      <c r="I482">
        <v>201600</v>
      </c>
    </row>
    <row r="483" spans="1:9" ht="14.45">
      <c r="A483" t="s">
        <v>61</v>
      </c>
      <c r="B483" t="s">
        <v>94</v>
      </c>
      <c r="C483" s="6">
        <v>44166</v>
      </c>
      <c r="D483">
        <v>0</v>
      </c>
      <c r="I483">
        <v>0</v>
      </c>
    </row>
    <row r="484" spans="1:9" ht="14.45">
      <c r="A484" t="s">
        <v>61</v>
      </c>
      <c r="B484" t="s">
        <v>94</v>
      </c>
      <c r="C484" s="6">
        <v>44531</v>
      </c>
      <c r="D484">
        <v>912000</v>
      </c>
      <c r="I484">
        <v>912000</v>
      </c>
    </row>
    <row r="485" spans="1:9" ht="14.45">
      <c r="A485" t="s">
        <v>61</v>
      </c>
      <c r="B485" t="s">
        <v>94</v>
      </c>
      <c r="C485" s="6">
        <v>44228</v>
      </c>
      <c r="D485">
        <v>73200</v>
      </c>
      <c r="I485">
        <v>73200</v>
      </c>
    </row>
    <row r="486" spans="1:9" ht="14.45">
      <c r="A486" t="s">
        <v>61</v>
      </c>
      <c r="B486" t="s">
        <v>94</v>
      </c>
      <c r="C486" s="6">
        <v>44593</v>
      </c>
      <c r="D486">
        <v>79800</v>
      </c>
      <c r="I486">
        <v>79800</v>
      </c>
    </row>
    <row r="487" spans="1:9" ht="14.45">
      <c r="A487" t="s">
        <v>61</v>
      </c>
      <c r="B487" t="s">
        <v>94</v>
      </c>
      <c r="C487" s="6">
        <v>44197</v>
      </c>
      <c r="D487">
        <v>13200</v>
      </c>
      <c r="I487">
        <v>13200</v>
      </c>
    </row>
    <row r="488" spans="1:9" ht="14.45">
      <c r="A488" t="s">
        <v>61</v>
      </c>
      <c r="B488" t="s">
        <v>94</v>
      </c>
      <c r="C488" s="6">
        <v>44562</v>
      </c>
      <c r="D488">
        <v>238800</v>
      </c>
      <c r="I488">
        <v>238800</v>
      </c>
    </row>
    <row r="489" spans="1:9" ht="14.45">
      <c r="A489" t="s">
        <v>61</v>
      </c>
      <c r="B489" t="s">
        <v>94</v>
      </c>
      <c r="C489" s="6">
        <v>44378</v>
      </c>
      <c r="D489">
        <v>291600</v>
      </c>
      <c r="I489">
        <v>291600</v>
      </c>
    </row>
    <row r="490" spans="1:9" ht="14.45">
      <c r="A490" t="s">
        <v>61</v>
      </c>
      <c r="B490" t="s">
        <v>94</v>
      </c>
      <c r="C490" s="6">
        <v>44348</v>
      </c>
      <c r="D490">
        <v>320400</v>
      </c>
      <c r="I490">
        <v>320400</v>
      </c>
    </row>
    <row r="491" spans="1:9" ht="14.45">
      <c r="A491" t="s">
        <v>61</v>
      </c>
      <c r="B491" t="s">
        <v>94</v>
      </c>
      <c r="C491" s="6">
        <v>44256</v>
      </c>
      <c r="D491">
        <v>159600</v>
      </c>
      <c r="I491">
        <v>159600</v>
      </c>
    </row>
    <row r="492" spans="1:9" ht="14.45">
      <c r="A492" t="s">
        <v>61</v>
      </c>
      <c r="B492" t="s">
        <v>94</v>
      </c>
      <c r="C492" s="6">
        <v>44317</v>
      </c>
      <c r="D492">
        <v>360000</v>
      </c>
      <c r="I492">
        <v>360000</v>
      </c>
    </row>
    <row r="493" spans="1:9" ht="14.45">
      <c r="A493" t="s">
        <v>61</v>
      </c>
      <c r="B493" t="s">
        <v>94</v>
      </c>
      <c r="C493" s="6">
        <v>44501</v>
      </c>
      <c r="D493">
        <v>1550400</v>
      </c>
      <c r="I493">
        <v>1550400</v>
      </c>
    </row>
    <row r="494" spans="1:9" ht="14.45">
      <c r="A494" t="s">
        <v>61</v>
      </c>
      <c r="B494" t="s">
        <v>94</v>
      </c>
      <c r="C494" s="6">
        <v>44470</v>
      </c>
      <c r="D494">
        <v>0</v>
      </c>
      <c r="I494">
        <v>0</v>
      </c>
    </row>
    <row r="495" spans="1:9" ht="14.45">
      <c r="A495" t="s">
        <v>61</v>
      </c>
      <c r="B495" t="s">
        <v>94</v>
      </c>
      <c r="C495" s="6">
        <v>44440</v>
      </c>
      <c r="D495">
        <v>828000</v>
      </c>
      <c r="I495">
        <v>828000</v>
      </c>
    </row>
    <row r="496" spans="1:9" ht="14.45">
      <c r="A496" t="s">
        <v>61</v>
      </c>
      <c r="B496" t="s">
        <v>126</v>
      </c>
      <c r="C496" s="6">
        <v>44287</v>
      </c>
      <c r="D496">
        <v>983970</v>
      </c>
      <c r="I496">
        <v>983970</v>
      </c>
    </row>
    <row r="497" spans="1:9" ht="14.45">
      <c r="A497" t="s">
        <v>61</v>
      </c>
      <c r="B497" t="s">
        <v>126</v>
      </c>
      <c r="C497" s="6">
        <v>44409</v>
      </c>
      <c r="D497">
        <v>2159820</v>
      </c>
      <c r="I497">
        <v>2159820</v>
      </c>
    </row>
    <row r="498" spans="1:9" ht="14.45">
      <c r="A498" t="s">
        <v>61</v>
      </c>
      <c r="B498" t="s">
        <v>126</v>
      </c>
      <c r="C498" s="6">
        <v>44166</v>
      </c>
      <c r="D498">
        <v>9750</v>
      </c>
      <c r="I498">
        <v>9750</v>
      </c>
    </row>
    <row r="499" spans="1:9" ht="14.45">
      <c r="A499" t="s">
        <v>61</v>
      </c>
      <c r="B499" t="s">
        <v>126</v>
      </c>
      <c r="C499" s="6">
        <v>44531</v>
      </c>
      <c r="D499">
        <v>336000</v>
      </c>
      <c r="I499">
        <v>336000</v>
      </c>
    </row>
    <row r="500" spans="1:9" ht="14.45">
      <c r="A500" t="s">
        <v>61</v>
      </c>
      <c r="B500" t="s">
        <v>126</v>
      </c>
      <c r="C500" s="6">
        <v>44228</v>
      </c>
      <c r="D500">
        <v>432900</v>
      </c>
      <c r="I500">
        <v>432900</v>
      </c>
    </row>
    <row r="501" spans="1:9" ht="14.45">
      <c r="A501" t="s">
        <v>61</v>
      </c>
      <c r="B501" t="s">
        <v>126</v>
      </c>
      <c r="C501" s="6">
        <v>44593</v>
      </c>
      <c r="D501">
        <v>1011300</v>
      </c>
      <c r="I501">
        <v>1011300</v>
      </c>
    </row>
    <row r="502" spans="1:9" ht="14.45">
      <c r="A502" t="s">
        <v>61</v>
      </c>
      <c r="B502" t="s">
        <v>126</v>
      </c>
      <c r="C502" s="6">
        <v>44197</v>
      </c>
      <c r="D502">
        <v>426855</v>
      </c>
      <c r="I502">
        <v>426855</v>
      </c>
    </row>
    <row r="503" spans="1:9" ht="14.45">
      <c r="A503" t="s">
        <v>61</v>
      </c>
      <c r="B503" t="s">
        <v>126</v>
      </c>
      <c r="C503" s="6">
        <v>44562</v>
      </c>
      <c r="D503">
        <v>999870</v>
      </c>
      <c r="I503">
        <v>999870</v>
      </c>
    </row>
    <row r="504" spans="1:9" ht="14.45">
      <c r="A504" t="s">
        <v>61</v>
      </c>
      <c r="B504" t="s">
        <v>126</v>
      </c>
      <c r="C504" s="6">
        <v>44378</v>
      </c>
      <c r="D504">
        <v>2135250</v>
      </c>
      <c r="I504">
        <v>2135250</v>
      </c>
    </row>
    <row r="505" spans="1:9" ht="14.45">
      <c r="A505" t="s">
        <v>61</v>
      </c>
      <c r="B505" t="s">
        <v>126</v>
      </c>
      <c r="C505" s="6">
        <v>44348</v>
      </c>
      <c r="D505">
        <v>2857140</v>
      </c>
      <c r="I505">
        <v>2857140</v>
      </c>
    </row>
    <row r="506" spans="1:9" ht="14.45">
      <c r="A506" t="s">
        <v>61</v>
      </c>
      <c r="B506" t="s">
        <v>126</v>
      </c>
      <c r="C506" s="6">
        <v>44256</v>
      </c>
      <c r="D506">
        <v>525330</v>
      </c>
      <c r="I506">
        <v>525330</v>
      </c>
    </row>
    <row r="507" spans="1:9" ht="14.45">
      <c r="A507" t="s">
        <v>61</v>
      </c>
      <c r="B507" t="s">
        <v>126</v>
      </c>
      <c r="C507" s="6">
        <v>44317</v>
      </c>
      <c r="D507">
        <v>1847430</v>
      </c>
      <c r="I507">
        <v>1847430</v>
      </c>
    </row>
    <row r="508" spans="1:9" ht="14.45">
      <c r="A508" t="s">
        <v>61</v>
      </c>
      <c r="B508" t="s">
        <v>126</v>
      </c>
      <c r="C508" s="6">
        <v>44501</v>
      </c>
      <c r="D508">
        <v>852930</v>
      </c>
      <c r="I508">
        <v>852930</v>
      </c>
    </row>
    <row r="509" spans="1:9" ht="14.45">
      <c r="A509" t="s">
        <v>61</v>
      </c>
      <c r="B509" t="s">
        <v>126</v>
      </c>
      <c r="C509" s="6">
        <v>44470</v>
      </c>
      <c r="D509">
        <v>848250</v>
      </c>
      <c r="I509">
        <v>848250</v>
      </c>
    </row>
    <row r="510" spans="1:9" ht="14.45">
      <c r="A510" t="s">
        <v>61</v>
      </c>
      <c r="B510" t="s">
        <v>126</v>
      </c>
      <c r="C510" s="6">
        <v>44440</v>
      </c>
      <c r="D510">
        <v>1708200</v>
      </c>
      <c r="I510">
        <v>1708200</v>
      </c>
    </row>
    <row r="511" spans="1:9" ht="14.45">
      <c r="A511" t="s">
        <v>319</v>
      </c>
      <c r="B511" t="s">
        <v>203</v>
      </c>
      <c r="C511" s="6">
        <v>44409</v>
      </c>
      <c r="E511">
        <v>42000</v>
      </c>
      <c r="F511">
        <v>33600</v>
      </c>
      <c r="I511">
        <v>75600</v>
      </c>
    </row>
    <row r="512" spans="1:9" ht="14.45">
      <c r="A512" t="s">
        <v>319</v>
      </c>
      <c r="B512" t="s">
        <v>203</v>
      </c>
      <c r="C512" s="6">
        <v>44348</v>
      </c>
      <c r="E512">
        <v>100000</v>
      </c>
      <c r="I512">
        <v>100000</v>
      </c>
    </row>
    <row r="513" spans="1:9" ht="14.45">
      <c r="A513" t="s">
        <v>319</v>
      </c>
      <c r="B513" t="s">
        <v>203</v>
      </c>
      <c r="C513" s="6">
        <v>44256</v>
      </c>
      <c r="F513">
        <v>33600</v>
      </c>
      <c r="I513">
        <v>33600</v>
      </c>
    </row>
    <row r="514" spans="1:9" ht="14.45">
      <c r="A514" t="s">
        <v>319</v>
      </c>
      <c r="B514" t="s">
        <v>203</v>
      </c>
      <c r="C514" s="6">
        <v>44317</v>
      </c>
      <c r="F514">
        <v>33600</v>
      </c>
      <c r="I514">
        <v>33600</v>
      </c>
    </row>
    <row r="515" spans="1:9" ht="14.45">
      <c r="A515" t="s">
        <v>319</v>
      </c>
      <c r="B515" t="s">
        <v>203</v>
      </c>
      <c r="C515" s="6">
        <v>44470</v>
      </c>
      <c r="E515">
        <v>100000</v>
      </c>
      <c r="I515">
        <v>100000</v>
      </c>
    </row>
    <row r="516" spans="1:9" ht="14.45">
      <c r="A516" t="s">
        <v>319</v>
      </c>
      <c r="B516" t="s">
        <v>14</v>
      </c>
      <c r="C516" s="6">
        <v>44256</v>
      </c>
      <c r="E516">
        <v>25000</v>
      </c>
      <c r="I516">
        <v>25000</v>
      </c>
    </row>
    <row r="517" spans="1:9" ht="14.45">
      <c r="A517" t="s">
        <v>319</v>
      </c>
      <c r="B517" t="s">
        <v>146</v>
      </c>
      <c r="C517" s="6">
        <v>44409</v>
      </c>
      <c r="G517">
        <v>132000</v>
      </c>
      <c r="I517">
        <v>132000</v>
      </c>
    </row>
    <row r="518" spans="1:9" ht="14.45">
      <c r="A518" t="s">
        <v>319</v>
      </c>
      <c r="B518" t="s">
        <v>146</v>
      </c>
      <c r="C518" s="6">
        <v>44440</v>
      </c>
      <c r="G518">
        <v>16800</v>
      </c>
      <c r="I518">
        <v>16800</v>
      </c>
    </row>
    <row r="519" spans="1:9" ht="14.45">
      <c r="A519" t="s">
        <v>319</v>
      </c>
      <c r="B519" t="s">
        <v>126</v>
      </c>
      <c r="C519" s="6">
        <v>44409</v>
      </c>
      <c r="E519">
        <v>111150</v>
      </c>
      <c r="I519">
        <v>111150</v>
      </c>
    </row>
    <row r="520" spans="1:9" ht="14.45">
      <c r="A520" t="s">
        <v>319</v>
      </c>
      <c r="B520" t="s">
        <v>126</v>
      </c>
      <c r="C520" s="6">
        <v>44501</v>
      </c>
      <c r="E520">
        <v>117000</v>
      </c>
      <c r="I520">
        <v>117000</v>
      </c>
    </row>
    <row r="521" spans="1:9" ht="14.45">
      <c r="A521" t="s">
        <v>319</v>
      </c>
      <c r="B521" t="s">
        <v>126</v>
      </c>
      <c r="C521" s="6">
        <v>44470</v>
      </c>
      <c r="F521">
        <v>58500</v>
      </c>
      <c r="I521">
        <v>58500</v>
      </c>
    </row>
    <row r="522" spans="1:9" ht="14.45">
      <c r="A522" t="s">
        <v>319</v>
      </c>
      <c r="B522" t="s">
        <v>314</v>
      </c>
      <c r="C522" s="6">
        <v>44228</v>
      </c>
      <c r="E522">
        <v>1000</v>
      </c>
      <c r="I522">
        <v>1000</v>
      </c>
    </row>
    <row r="523" spans="1:9" ht="14.45">
      <c r="A523" t="s">
        <v>319</v>
      </c>
      <c r="B523" t="s">
        <v>19</v>
      </c>
      <c r="C523" s="6">
        <v>44287</v>
      </c>
      <c r="E523">
        <v>10000</v>
      </c>
      <c r="I523">
        <v>10000</v>
      </c>
    </row>
    <row r="524" spans="1:9" ht="14.45">
      <c r="A524" t="s">
        <v>466</v>
      </c>
      <c r="B524" t="s">
        <v>203</v>
      </c>
      <c r="C524" s="6">
        <v>44470</v>
      </c>
      <c r="F524">
        <v>93600</v>
      </c>
      <c r="I524">
        <v>93600</v>
      </c>
    </row>
    <row r="525" spans="1:9" ht="14.45">
      <c r="A525" t="s">
        <v>466</v>
      </c>
      <c r="B525" t="s">
        <v>203</v>
      </c>
      <c r="C525" s="6">
        <v>44440</v>
      </c>
      <c r="F525">
        <v>40800</v>
      </c>
      <c r="I525">
        <v>40800</v>
      </c>
    </row>
    <row r="526" spans="1:9" ht="14.45">
      <c r="A526" t="s">
        <v>466</v>
      </c>
      <c r="B526" t="s">
        <v>24</v>
      </c>
      <c r="C526" s="6">
        <v>44562</v>
      </c>
      <c r="E526">
        <v>100000</v>
      </c>
      <c r="I526">
        <v>100000</v>
      </c>
    </row>
    <row r="527" spans="1:9" ht="14.45">
      <c r="A527" t="s">
        <v>466</v>
      </c>
      <c r="B527" t="s">
        <v>146</v>
      </c>
      <c r="C527" s="6">
        <v>44531</v>
      </c>
      <c r="F527">
        <v>571200</v>
      </c>
      <c r="I527">
        <v>571200</v>
      </c>
    </row>
    <row r="528" spans="1:9" ht="14.45">
      <c r="A528" t="s">
        <v>466</v>
      </c>
      <c r="B528" t="s">
        <v>146</v>
      </c>
      <c r="C528" s="6">
        <v>44593</v>
      </c>
      <c r="G528">
        <v>336000</v>
      </c>
      <c r="I528">
        <v>336000</v>
      </c>
    </row>
    <row r="529" spans="1:9" ht="14.45">
      <c r="A529" t="s">
        <v>466</v>
      </c>
      <c r="B529" t="s">
        <v>146</v>
      </c>
      <c r="C529" s="6">
        <v>44562</v>
      </c>
      <c r="F529">
        <v>453600</v>
      </c>
      <c r="G529">
        <v>100800</v>
      </c>
      <c r="I529">
        <v>554400</v>
      </c>
    </row>
    <row r="530" spans="1:9" ht="14.45">
      <c r="A530" t="s">
        <v>466</v>
      </c>
      <c r="B530" t="s">
        <v>146</v>
      </c>
      <c r="C530" s="6">
        <v>44378</v>
      </c>
      <c r="F530">
        <v>302400</v>
      </c>
      <c r="I530">
        <v>302400</v>
      </c>
    </row>
    <row r="531" spans="1:9" ht="14.45">
      <c r="A531" t="s">
        <v>466</v>
      </c>
      <c r="B531" t="s">
        <v>146</v>
      </c>
      <c r="C531" s="6">
        <v>44501</v>
      </c>
      <c r="F531">
        <v>168000</v>
      </c>
      <c r="I531">
        <v>168000</v>
      </c>
    </row>
    <row r="532" spans="1:9" ht="14.45">
      <c r="A532" t="s">
        <v>466</v>
      </c>
      <c r="B532" t="s">
        <v>146</v>
      </c>
      <c r="C532" s="6">
        <v>44470</v>
      </c>
      <c r="F532">
        <v>336000</v>
      </c>
      <c r="G532">
        <v>244800</v>
      </c>
      <c r="I532">
        <v>580800</v>
      </c>
    </row>
    <row r="533" spans="1:9" ht="14.45">
      <c r="A533" t="s">
        <v>466</v>
      </c>
      <c r="B533" t="s">
        <v>146</v>
      </c>
      <c r="C533" s="6">
        <v>44440</v>
      </c>
      <c r="G533">
        <v>52800</v>
      </c>
      <c r="I533">
        <v>52800</v>
      </c>
    </row>
    <row r="534" spans="1:9" ht="14.45">
      <c r="A534" t="s">
        <v>466</v>
      </c>
      <c r="B534" t="s">
        <v>94</v>
      </c>
      <c r="C534" s="6">
        <v>44531</v>
      </c>
      <c r="F534">
        <v>500400</v>
      </c>
      <c r="I534">
        <v>500400</v>
      </c>
    </row>
    <row r="535" spans="1:9" ht="14.45">
      <c r="A535" t="s">
        <v>466</v>
      </c>
      <c r="B535" t="s">
        <v>94</v>
      </c>
      <c r="C535" s="6">
        <v>44562</v>
      </c>
      <c r="F535">
        <v>50400</v>
      </c>
      <c r="I535">
        <v>50400</v>
      </c>
    </row>
    <row r="536" spans="1:9" ht="14.45">
      <c r="A536" t="s">
        <v>466</v>
      </c>
      <c r="B536" t="s">
        <v>126</v>
      </c>
      <c r="C536" s="6">
        <v>44562</v>
      </c>
      <c r="F536">
        <v>278460</v>
      </c>
      <c r="I536">
        <v>278460</v>
      </c>
    </row>
    <row r="537" spans="1:9" ht="14.45">
      <c r="A537" t="s">
        <v>466</v>
      </c>
      <c r="B537" t="s">
        <v>126</v>
      </c>
      <c r="C537" s="6">
        <v>44470</v>
      </c>
      <c r="F537">
        <v>332280</v>
      </c>
      <c r="I537">
        <v>332280</v>
      </c>
    </row>
    <row r="538" spans="1:9" ht="14.45">
      <c r="A538" t="s">
        <v>466</v>
      </c>
      <c r="B538" t="s">
        <v>314</v>
      </c>
      <c r="C538" s="6">
        <v>44256</v>
      </c>
      <c r="F538">
        <v>144000</v>
      </c>
      <c r="I538">
        <v>144000</v>
      </c>
    </row>
    <row r="539" spans="1:9" ht="14.45">
      <c r="A539" t="s">
        <v>466</v>
      </c>
      <c r="B539" t="s">
        <v>169</v>
      </c>
      <c r="C539" s="6">
        <v>44166</v>
      </c>
      <c r="D539">
        <v>0</v>
      </c>
      <c r="I539">
        <v>0</v>
      </c>
    </row>
    <row r="540" spans="1:9" ht="14.45">
      <c r="A540" t="s">
        <v>466</v>
      </c>
      <c r="B540" t="s">
        <v>169</v>
      </c>
      <c r="C540" s="6">
        <v>44228</v>
      </c>
      <c r="D540">
        <v>0</v>
      </c>
      <c r="I540">
        <v>0</v>
      </c>
    </row>
    <row r="541" spans="1:9" ht="14.45">
      <c r="A541" t="s">
        <v>466</v>
      </c>
      <c r="B541" t="s">
        <v>169</v>
      </c>
      <c r="C541" s="6">
        <v>44197</v>
      </c>
      <c r="D541">
        <v>0</v>
      </c>
      <c r="I541">
        <v>0</v>
      </c>
    </row>
    <row r="542" spans="1:9" ht="14.45">
      <c r="A542" t="s">
        <v>466</v>
      </c>
      <c r="B542" t="s">
        <v>169</v>
      </c>
      <c r="C542" s="6">
        <v>44256</v>
      </c>
      <c r="D542">
        <v>103000</v>
      </c>
      <c r="E542">
        <v>100000</v>
      </c>
      <c r="I542">
        <v>203000</v>
      </c>
    </row>
    <row r="543" spans="1:9" ht="14.45">
      <c r="A543" t="s">
        <v>466</v>
      </c>
      <c r="B543" t="s">
        <v>169</v>
      </c>
      <c r="C543" s="6">
        <v>44470</v>
      </c>
      <c r="F543">
        <v>50400</v>
      </c>
      <c r="I543">
        <v>50400</v>
      </c>
    </row>
    <row r="544" spans="1:9" ht="14.45">
      <c r="A544" t="s">
        <v>511</v>
      </c>
      <c r="B544" t="s">
        <v>203</v>
      </c>
      <c r="C544" s="6">
        <v>44287</v>
      </c>
      <c r="F544">
        <v>9600</v>
      </c>
      <c r="I544">
        <v>9600</v>
      </c>
    </row>
    <row r="545" spans="1:9" ht="14.45">
      <c r="A545" t="s">
        <v>511</v>
      </c>
      <c r="B545" t="s">
        <v>671</v>
      </c>
      <c r="C545" s="6">
        <v>44287</v>
      </c>
      <c r="H545">
        <v>10328</v>
      </c>
      <c r="I545">
        <v>10328</v>
      </c>
    </row>
    <row r="546" spans="1:9" ht="14.45">
      <c r="A546" t="s">
        <v>511</v>
      </c>
      <c r="B546" t="s">
        <v>671</v>
      </c>
      <c r="C546" s="6">
        <v>44409</v>
      </c>
      <c r="H546">
        <v>2066</v>
      </c>
      <c r="I546">
        <v>2066</v>
      </c>
    </row>
    <row r="547" spans="1:9" ht="14.45">
      <c r="A547" t="s">
        <v>511</v>
      </c>
      <c r="B547" t="s">
        <v>671</v>
      </c>
      <c r="C547" s="6">
        <v>44531</v>
      </c>
      <c r="H547">
        <v>12489</v>
      </c>
      <c r="I547">
        <v>12489</v>
      </c>
    </row>
    <row r="548" spans="1:9" ht="14.45">
      <c r="A548" t="s">
        <v>511</v>
      </c>
      <c r="B548" t="s">
        <v>671</v>
      </c>
      <c r="C548" s="6">
        <v>44228</v>
      </c>
      <c r="H548">
        <v>17389</v>
      </c>
      <c r="I548">
        <v>17389</v>
      </c>
    </row>
    <row r="549" spans="1:9" ht="14.45">
      <c r="A549" t="s">
        <v>511</v>
      </c>
      <c r="B549" t="s">
        <v>671</v>
      </c>
      <c r="C549" s="6">
        <v>44593</v>
      </c>
      <c r="H549">
        <v>4188</v>
      </c>
      <c r="I549">
        <v>4188</v>
      </c>
    </row>
    <row r="550" spans="1:9" ht="14.45">
      <c r="A550" t="s">
        <v>511</v>
      </c>
      <c r="B550" t="s">
        <v>671</v>
      </c>
      <c r="C550" s="6">
        <v>44197</v>
      </c>
      <c r="H550">
        <v>5387</v>
      </c>
      <c r="I550">
        <v>5387</v>
      </c>
    </row>
    <row r="551" spans="1:9" ht="14.45">
      <c r="A551" t="s">
        <v>511</v>
      </c>
      <c r="B551" t="s">
        <v>671</v>
      </c>
      <c r="C551" s="6">
        <v>44562</v>
      </c>
      <c r="H551">
        <v>8624</v>
      </c>
      <c r="I551">
        <v>8624</v>
      </c>
    </row>
    <row r="552" spans="1:9" ht="14.45">
      <c r="A552" t="s">
        <v>511</v>
      </c>
      <c r="B552" t="s">
        <v>671</v>
      </c>
      <c r="C552" s="6">
        <v>44378</v>
      </c>
      <c r="H552">
        <v>2363</v>
      </c>
      <c r="I552">
        <v>2363</v>
      </c>
    </row>
    <row r="553" spans="1:9" ht="14.45">
      <c r="A553" t="s">
        <v>511</v>
      </c>
      <c r="B553" t="s">
        <v>671</v>
      </c>
      <c r="C553" s="6">
        <v>44348</v>
      </c>
      <c r="H553">
        <v>10569</v>
      </c>
      <c r="I553">
        <v>10569</v>
      </c>
    </row>
    <row r="554" spans="1:9" ht="14.45">
      <c r="A554" t="s">
        <v>511</v>
      </c>
      <c r="B554" t="s">
        <v>671</v>
      </c>
      <c r="C554" s="6">
        <v>44256</v>
      </c>
      <c r="H554">
        <v>18791</v>
      </c>
      <c r="I554">
        <v>18791</v>
      </c>
    </row>
    <row r="555" spans="1:9" ht="14.45">
      <c r="A555" t="s">
        <v>511</v>
      </c>
      <c r="B555" t="s">
        <v>671</v>
      </c>
      <c r="C555" s="6">
        <v>44317</v>
      </c>
      <c r="H555">
        <v>16731</v>
      </c>
      <c r="I555">
        <v>16731</v>
      </c>
    </row>
    <row r="556" spans="1:9" ht="14.45">
      <c r="A556" t="s">
        <v>511</v>
      </c>
      <c r="B556" t="s">
        <v>671</v>
      </c>
      <c r="C556" s="6">
        <v>44501</v>
      </c>
      <c r="H556">
        <v>9428</v>
      </c>
      <c r="I556">
        <v>9428</v>
      </c>
    </row>
    <row r="557" spans="1:9" ht="14.45">
      <c r="A557" t="s">
        <v>511</v>
      </c>
      <c r="B557" t="s">
        <v>671</v>
      </c>
      <c r="C557" s="6">
        <v>44470</v>
      </c>
      <c r="H557">
        <v>6703</v>
      </c>
      <c r="I557">
        <v>6703</v>
      </c>
    </row>
    <row r="558" spans="1:9" ht="14.45">
      <c r="A558" t="s">
        <v>511</v>
      </c>
      <c r="B558" t="s">
        <v>671</v>
      </c>
      <c r="C558" s="6">
        <v>44440</v>
      </c>
      <c r="H558">
        <v>2121</v>
      </c>
      <c r="I558">
        <v>2121</v>
      </c>
    </row>
    <row r="559" spans="1:9" ht="14.45">
      <c r="A559" t="s">
        <v>259</v>
      </c>
      <c r="B559" t="s">
        <v>203</v>
      </c>
      <c r="C559" s="6">
        <v>44378</v>
      </c>
      <c r="E559">
        <v>432500</v>
      </c>
      <c r="I559">
        <v>432500</v>
      </c>
    </row>
    <row r="560" spans="1:9" ht="14.45">
      <c r="A560" t="s">
        <v>259</v>
      </c>
      <c r="B560" t="s">
        <v>94</v>
      </c>
      <c r="C560" s="6">
        <v>44378</v>
      </c>
      <c r="F560">
        <v>500000</v>
      </c>
      <c r="I560">
        <v>500000</v>
      </c>
    </row>
    <row r="561" spans="1:9" ht="14.45">
      <c r="A561" t="s">
        <v>259</v>
      </c>
      <c r="B561" t="s">
        <v>126</v>
      </c>
      <c r="C561" s="6">
        <v>44317</v>
      </c>
      <c r="F561">
        <v>5850</v>
      </c>
      <c r="I561">
        <v>5850</v>
      </c>
    </row>
    <row r="562" spans="1:9" ht="14.45">
      <c r="A562" t="s">
        <v>259</v>
      </c>
      <c r="B562" t="s">
        <v>126</v>
      </c>
      <c r="C562" s="6">
        <v>44440</v>
      </c>
      <c r="D562">
        <v>198900</v>
      </c>
      <c r="I562">
        <v>198900</v>
      </c>
    </row>
    <row r="563" spans="1:9" ht="14.45">
      <c r="A563" t="s">
        <v>259</v>
      </c>
      <c r="B563" t="s">
        <v>314</v>
      </c>
      <c r="C563" s="6">
        <v>44197</v>
      </c>
      <c r="E563">
        <v>150000</v>
      </c>
      <c r="I563">
        <v>150000</v>
      </c>
    </row>
    <row r="564" spans="1:9" ht="14.45">
      <c r="A564" t="s">
        <v>259</v>
      </c>
      <c r="B564" t="s">
        <v>314</v>
      </c>
      <c r="C564" s="6">
        <v>44256</v>
      </c>
      <c r="E564">
        <v>400000</v>
      </c>
      <c r="I564">
        <v>400000</v>
      </c>
    </row>
    <row r="565" spans="1:9" ht="14.45">
      <c r="A565" t="s">
        <v>259</v>
      </c>
      <c r="B565" t="s">
        <v>19</v>
      </c>
      <c r="C565" s="6">
        <v>44378</v>
      </c>
      <c r="E565">
        <v>50000</v>
      </c>
      <c r="I565">
        <v>50000</v>
      </c>
    </row>
    <row r="566" spans="1:9" ht="14.45">
      <c r="A566" t="s">
        <v>340</v>
      </c>
      <c r="B566" t="s">
        <v>203</v>
      </c>
      <c r="C566" s="6">
        <v>44409</v>
      </c>
      <c r="F566">
        <v>153600</v>
      </c>
      <c r="I566">
        <v>153600</v>
      </c>
    </row>
    <row r="567" spans="1:9" ht="14.45">
      <c r="A567" t="s">
        <v>340</v>
      </c>
      <c r="B567" t="s">
        <v>203</v>
      </c>
      <c r="C567" s="6">
        <v>44531</v>
      </c>
      <c r="F567">
        <v>228000</v>
      </c>
      <c r="I567">
        <v>228000</v>
      </c>
    </row>
    <row r="568" spans="1:9" ht="14.45">
      <c r="A568" t="s">
        <v>340</v>
      </c>
      <c r="B568" t="s">
        <v>203</v>
      </c>
      <c r="C568" s="6">
        <v>44440</v>
      </c>
      <c r="E568">
        <v>150000</v>
      </c>
      <c r="F568">
        <v>680900</v>
      </c>
      <c r="I568">
        <v>830900</v>
      </c>
    </row>
    <row r="569" spans="1:9" ht="14.45">
      <c r="A569" t="s">
        <v>340</v>
      </c>
      <c r="B569" t="s">
        <v>120</v>
      </c>
      <c r="C569" s="6">
        <v>44287</v>
      </c>
      <c r="D569">
        <v>225000</v>
      </c>
      <c r="I569">
        <v>225000</v>
      </c>
    </row>
    <row r="570" spans="1:9" ht="14.45">
      <c r="A570" t="s">
        <v>340</v>
      </c>
      <c r="B570" t="s">
        <v>120</v>
      </c>
      <c r="C570" s="6">
        <v>44409</v>
      </c>
      <c r="D570">
        <v>675000</v>
      </c>
      <c r="I570">
        <v>675000</v>
      </c>
    </row>
    <row r="571" spans="1:9" ht="14.45">
      <c r="A571" t="s">
        <v>340</v>
      </c>
      <c r="B571" t="s">
        <v>120</v>
      </c>
      <c r="C571" s="6">
        <v>44197</v>
      </c>
      <c r="D571">
        <v>20000</v>
      </c>
      <c r="I571">
        <v>20000</v>
      </c>
    </row>
    <row r="572" spans="1:9" ht="14.45">
      <c r="A572" t="s">
        <v>340</v>
      </c>
      <c r="B572" t="s">
        <v>120</v>
      </c>
      <c r="C572" s="6">
        <v>44317</v>
      </c>
      <c r="D572">
        <v>900000</v>
      </c>
      <c r="I572">
        <v>900000</v>
      </c>
    </row>
    <row r="573" spans="1:9" ht="14.45">
      <c r="A573" t="s">
        <v>340</v>
      </c>
      <c r="B573" t="s">
        <v>120</v>
      </c>
      <c r="C573" s="6">
        <v>44470</v>
      </c>
      <c r="D573">
        <v>522500</v>
      </c>
      <c r="I573">
        <v>522500</v>
      </c>
    </row>
    <row r="574" spans="1:9" ht="14.45">
      <c r="A574" t="s">
        <v>340</v>
      </c>
      <c r="B574" t="s">
        <v>120</v>
      </c>
      <c r="C574" s="6">
        <v>44440</v>
      </c>
      <c r="D574">
        <v>400000</v>
      </c>
      <c r="I574">
        <v>400000</v>
      </c>
    </row>
    <row r="575" spans="1:9" ht="14.45">
      <c r="A575" t="s">
        <v>340</v>
      </c>
      <c r="B575" t="s">
        <v>146</v>
      </c>
      <c r="C575" s="6">
        <v>44378</v>
      </c>
      <c r="F575">
        <v>1008000</v>
      </c>
      <c r="I575">
        <v>1008000</v>
      </c>
    </row>
    <row r="576" spans="1:9" ht="14.45">
      <c r="A576" t="s">
        <v>340</v>
      </c>
      <c r="B576" t="s">
        <v>94</v>
      </c>
      <c r="C576" s="6">
        <v>44531</v>
      </c>
      <c r="F576">
        <v>1492800</v>
      </c>
      <c r="I576">
        <v>1492800</v>
      </c>
    </row>
    <row r="577" spans="1:9" ht="14.45">
      <c r="A577" t="s">
        <v>340</v>
      </c>
      <c r="B577" t="s">
        <v>94</v>
      </c>
      <c r="C577" s="6">
        <v>44562</v>
      </c>
      <c r="F577">
        <v>472800</v>
      </c>
      <c r="I577">
        <v>472800</v>
      </c>
    </row>
    <row r="578" spans="1:9" ht="14.45">
      <c r="A578" t="s">
        <v>340</v>
      </c>
      <c r="B578" t="s">
        <v>126</v>
      </c>
      <c r="C578" s="6">
        <v>44287</v>
      </c>
      <c r="F578">
        <v>92430</v>
      </c>
      <c r="I578">
        <v>92430</v>
      </c>
    </row>
    <row r="579" spans="1:9" ht="14.45">
      <c r="A579" t="s">
        <v>340</v>
      </c>
      <c r="B579" t="s">
        <v>126</v>
      </c>
      <c r="C579" s="6">
        <v>44531</v>
      </c>
      <c r="F579">
        <v>999180</v>
      </c>
      <c r="I579">
        <v>999180</v>
      </c>
    </row>
    <row r="580" spans="1:9" ht="14.45">
      <c r="A580" t="s">
        <v>340</v>
      </c>
      <c r="B580" t="s">
        <v>126</v>
      </c>
      <c r="C580" s="6">
        <v>44593</v>
      </c>
      <c r="F580">
        <v>1310400</v>
      </c>
      <c r="I580">
        <v>1310400</v>
      </c>
    </row>
    <row r="581" spans="1:9" ht="14.45">
      <c r="A581" t="s">
        <v>340</v>
      </c>
      <c r="B581" t="s">
        <v>126</v>
      </c>
      <c r="C581" s="6">
        <v>44317</v>
      </c>
      <c r="F581">
        <v>100620</v>
      </c>
      <c r="I581">
        <v>100620</v>
      </c>
    </row>
    <row r="582" spans="1:9" ht="14.45">
      <c r="A582" t="s">
        <v>340</v>
      </c>
      <c r="B582" t="s">
        <v>126</v>
      </c>
      <c r="C582" s="6">
        <v>44501</v>
      </c>
      <c r="F582">
        <v>90090</v>
      </c>
      <c r="I582">
        <v>90090</v>
      </c>
    </row>
    <row r="583" spans="1:9" ht="14.45">
      <c r="A583" t="s">
        <v>340</v>
      </c>
      <c r="B583" t="s">
        <v>126</v>
      </c>
      <c r="C583" s="6">
        <v>44470</v>
      </c>
      <c r="F583">
        <v>1000350</v>
      </c>
      <c r="I583">
        <v>1000350</v>
      </c>
    </row>
    <row r="584" spans="1:9" ht="14.45">
      <c r="A584" t="s">
        <v>340</v>
      </c>
      <c r="B584" t="s">
        <v>126</v>
      </c>
      <c r="C584" s="6">
        <v>44440</v>
      </c>
      <c r="F584">
        <v>188370</v>
      </c>
      <c r="I584">
        <v>188370</v>
      </c>
    </row>
    <row r="585" spans="1:9" ht="14.45">
      <c r="A585" t="s">
        <v>340</v>
      </c>
      <c r="B585" t="s">
        <v>314</v>
      </c>
      <c r="C585" s="6">
        <v>44256</v>
      </c>
      <c r="F585">
        <v>228000</v>
      </c>
      <c r="I585">
        <v>228000</v>
      </c>
    </row>
    <row r="586" spans="1:9" ht="14.45">
      <c r="A586" t="s">
        <v>340</v>
      </c>
      <c r="B586" t="s">
        <v>19</v>
      </c>
      <c r="C586" s="6">
        <v>44287</v>
      </c>
      <c r="E586">
        <v>100000</v>
      </c>
      <c r="I586">
        <v>100000</v>
      </c>
    </row>
    <row r="587" spans="1:9" ht="14.45">
      <c r="A587" t="s">
        <v>340</v>
      </c>
      <c r="B587" t="s">
        <v>19</v>
      </c>
      <c r="C587" s="6">
        <v>44409</v>
      </c>
      <c r="D587">
        <v>500000</v>
      </c>
      <c r="E587">
        <v>300000</v>
      </c>
      <c r="I587">
        <v>800000</v>
      </c>
    </row>
    <row r="588" spans="1:9" ht="14.45">
      <c r="A588" t="s">
        <v>340</v>
      </c>
      <c r="B588" t="s">
        <v>19</v>
      </c>
      <c r="C588" s="6">
        <v>44531</v>
      </c>
      <c r="E588">
        <v>3000000</v>
      </c>
      <c r="I588">
        <v>3000000</v>
      </c>
    </row>
    <row r="589" spans="1:9" ht="14.45">
      <c r="A589" t="s">
        <v>340</v>
      </c>
      <c r="B589" t="s">
        <v>19</v>
      </c>
      <c r="C589" s="6">
        <v>44228</v>
      </c>
      <c r="D589">
        <v>400000</v>
      </c>
      <c r="E589">
        <v>100000</v>
      </c>
      <c r="I589">
        <v>500000</v>
      </c>
    </row>
    <row r="590" spans="1:9" ht="14.45">
      <c r="A590" t="s">
        <v>340</v>
      </c>
      <c r="B590" t="s">
        <v>19</v>
      </c>
      <c r="C590" s="6">
        <v>44378</v>
      </c>
      <c r="D590">
        <v>1000000</v>
      </c>
      <c r="I590">
        <v>1000000</v>
      </c>
    </row>
    <row r="591" spans="1:9" ht="14.45">
      <c r="A591" t="s">
        <v>340</v>
      </c>
      <c r="B591" t="s">
        <v>19</v>
      </c>
      <c r="C591" s="6">
        <v>44348</v>
      </c>
      <c r="D591">
        <v>1000000</v>
      </c>
      <c r="I591">
        <v>1000000</v>
      </c>
    </row>
    <row r="592" spans="1:9" ht="14.45">
      <c r="A592" t="s">
        <v>340</v>
      </c>
      <c r="B592" t="s">
        <v>19</v>
      </c>
      <c r="C592" s="6">
        <v>44256</v>
      </c>
      <c r="D592">
        <v>200000</v>
      </c>
      <c r="I592">
        <v>200000</v>
      </c>
    </row>
    <row r="593" spans="1:9" ht="14.45">
      <c r="A593" t="s">
        <v>340</v>
      </c>
      <c r="B593" t="s">
        <v>19</v>
      </c>
      <c r="C593" s="6">
        <v>44317</v>
      </c>
      <c r="D593">
        <v>1996400</v>
      </c>
      <c r="I593">
        <v>1996400</v>
      </c>
    </row>
    <row r="594" spans="1:9" ht="14.45">
      <c r="A594" t="s">
        <v>340</v>
      </c>
      <c r="B594" t="s">
        <v>19</v>
      </c>
      <c r="C594" s="6">
        <v>44440</v>
      </c>
      <c r="D594">
        <v>3300000</v>
      </c>
      <c r="I594">
        <v>3300000</v>
      </c>
    </row>
    <row r="595" spans="1:9" ht="14.45">
      <c r="A595" t="s">
        <v>537</v>
      </c>
      <c r="B595" t="s">
        <v>203</v>
      </c>
      <c r="C595" s="6">
        <v>44409</v>
      </c>
      <c r="E595">
        <v>550000</v>
      </c>
      <c r="I595">
        <v>550000</v>
      </c>
    </row>
    <row r="596" spans="1:9" ht="14.45">
      <c r="A596" t="s">
        <v>537</v>
      </c>
      <c r="B596" t="s">
        <v>203</v>
      </c>
      <c r="C596" s="6">
        <v>44378</v>
      </c>
      <c r="E596">
        <v>598000</v>
      </c>
      <c r="F596">
        <v>40800</v>
      </c>
      <c r="I596">
        <v>638800</v>
      </c>
    </row>
    <row r="597" spans="1:9" ht="14.45">
      <c r="A597" t="s">
        <v>537</v>
      </c>
      <c r="B597" t="s">
        <v>203</v>
      </c>
      <c r="C597" s="6">
        <v>44348</v>
      </c>
      <c r="E597">
        <v>30000</v>
      </c>
      <c r="I597">
        <v>30000</v>
      </c>
    </row>
    <row r="598" spans="1:9" ht="14.45">
      <c r="A598" t="s">
        <v>537</v>
      </c>
      <c r="B598" t="s">
        <v>203</v>
      </c>
      <c r="C598" s="6">
        <v>44256</v>
      </c>
      <c r="F598">
        <v>26400</v>
      </c>
      <c r="I598">
        <v>26400</v>
      </c>
    </row>
    <row r="599" spans="1:9" ht="14.45">
      <c r="A599" t="s">
        <v>537</v>
      </c>
      <c r="B599" t="s">
        <v>203</v>
      </c>
      <c r="C599" s="6">
        <v>44317</v>
      </c>
      <c r="F599">
        <v>40800</v>
      </c>
      <c r="I599">
        <v>40800</v>
      </c>
    </row>
    <row r="600" spans="1:9" ht="14.45">
      <c r="A600" t="s">
        <v>537</v>
      </c>
      <c r="B600" t="s">
        <v>120</v>
      </c>
      <c r="C600" s="6">
        <v>44256</v>
      </c>
      <c r="D600">
        <v>22000</v>
      </c>
      <c r="I600">
        <v>22000</v>
      </c>
    </row>
    <row r="601" spans="1:9" ht="14.45">
      <c r="A601" t="s">
        <v>537</v>
      </c>
      <c r="B601" t="s">
        <v>94</v>
      </c>
      <c r="C601" s="6">
        <v>44562</v>
      </c>
      <c r="E601">
        <v>96000</v>
      </c>
      <c r="I601">
        <v>96000</v>
      </c>
    </row>
    <row r="602" spans="1:9" ht="14.45">
      <c r="A602" t="s">
        <v>537</v>
      </c>
      <c r="B602" t="s">
        <v>94</v>
      </c>
      <c r="C602" s="6">
        <v>44470</v>
      </c>
      <c r="E602">
        <v>70000</v>
      </c>
      <c r="I602">
        <v>70000</v>
      </c>
    </row>
    <row r="603" spans="1:9" ht="14.45">
      <c r="A603" t="s">
        <v>537</v>
      </c>
      <c r="B603" t="s">
        <v>126</v>
      </c>
      <c r="C603" s="6">
        <v>44409</v>
      </c>
      <c r="E603">
        <v>214110</v>
      </c>
      <c r="F603">
        <v>100620</v>
      </c>
      <c r="I603">
        <v>314730</v>
      </c>
    </row>
    <row r="604" spans="1:9" ht="14.45">
      <c r="A604" t="s">
        <v>537</v>
      </c>
      <c r="B604" t="s">
        <v>126</v>
      </c>
      <c r="C604" s="6">
        <v>44531</v>
      </c>
      <c r="E604">
        <v>117000</v>
      </c>
      <c r="I604">
        <v>117000</v>
      </c>
    </row>
    <row r="605" spans="1:9" ht="14.45">
      <c r="A605" t="s">
        <v>537</v>
      </c>
      <c r="B605" t="s">
        <v>126</v>
      </c>
      <c r="C605" s="6">
        <v>44256</v>
      </c>
      <c r="F605">
        <v>23400</v>
      </c>
      <c r="I605">
        <v>23400</v>
      </c>
    </row>
    <row r="606" spans="1:9" ht="14.45">
      <c r="A606" t="s">
        <v>537</v>
      </c>
      <c r="B606" t="s">
        <v>126</v>
      </c>
      <c r="C606" s="6">
        <v>44317</v>
      </c>
      <c r="F606">
        <v>100620</v>
      </c>
      <c r="I606">
        <v>100620</v>
      </c>
    </row>
    <row r="607" spans="1:9" ht="14.45">
      <c r="A607" t="s">
        <v>537</v>
      </c>
      <c r="B607" t="s">
        <v>126</v>
      </c>
      <c r="C607" s="6">
        <v>44501</v>
      </c>
      <c r="E607">
        <v>190710</v>
      </c>
      <c r="I607">
        <v>190710</v>
      </c>
    </row>
    <row r="608" spans="1:9" ht="14.45">
      <c r="A608" t="s">
        <v>537</v>
      </c>
      <c r="B608" t="s">
        <v>126</v>
      </c>
      <c r="C608" s="6">
        <v>44470</v>
      </c>
      <c r="E608">
        <v>100620</v>
      </c>
      <c r="I608">
        <v>100620</v>
      </c>
    </row>
    <row r="609" spans="1:9" ht="14.45">
      <c r="A609" t="s">
        <v>537</v>
      </c>
      <c r="B609" t="s">
        <v>314</v>
      </c>
      <c r="C609" s="6">
        <v>44256</v>
      </c>
      <c r="E609">
        <v>10000</v>
      </c>
      <c r="I609">
        <v>10000</v>
      </c>
    </row>
    <row r="610" spans="1:9" ht="14.45">
      <c r="A610" t="s">
        <v>537</v>
      </c>
      <c r="B610" t="s">
        <v>19</v>
      </c>
      <c r="C610" s="6">
        <v>44287</v>
      </c>
      <c r="E610">
        <v>50000</v>
      </c>
      <c r="I610">
        <v>50000</v>
      </c>
    </row>
    <row r="611" spans="1:9" ht="14.45">
      <c r="A611" t="s">
        <v>537</v>
      </c>
      <c r="B611" t="s">
        <v>19</v>
      </c>
      <c r="C611" s="6">
        <v>44378</v>
      </c>
      <c r="E611">
        <v>200000</v>
      </c>
      <c r="I611">
        <v>200000</v>
      </c>
    </row>
    <row r="612" spans="1:9" ht="14.45">
      <c r="A612" t="s">
        <v>537</v>
      </c>
      <c r="B612" t="s">
        <v>169</v>
      </c>
      <c r="C612" s="6">
        <v>44287</v>
      </c>
      <c r="E612">
        <v>10000</v>
      </c>
      <c r="I612">
        <v>10000</v>
      </c>
    </row>
    <row r="613" spans="1:9" ht="14.45">
      <c r="A613" t="s">
        <v>537</v>
      </c>
      <c r="B613" t="s">
        <v>169</v>
      </c>
      <c r="C613" s="6">
        <v>44348</v>
      </c>
      <c r="E613">
        <v>50000</v>
      </c>
      <c r="I613">
        <v>50000</v>
      </c>
    </row>
    <row r="614" spans="1:9" ht="14.45">
      <c r="A614" t="s">
        <v>537</v>
      </c>
      <c r="B614" t="s">
        <v>169</v>
      </c>
      <c r="C614" s="6">
        <v>44256</v>
      </c>
      <c r="E614">
        <v>30000</v>
      </c>
      <c r="I614">
        <v>30000</v>
      </c>
    </row>
    <row r="615" spans="1:9" ht="14.45">
      <c r="A615" t="s">
        <v>537</v>
      </c>
      <c r="B615" t="s">
        <v>671</v>
      </c>
      <c r="C615" s="6">
        <v>44348</v>
      </c>
      <c r="H615">
        <v>110020</v>
      </c>
      <c r="I615">
        <v>110020</v>
      </c>
    </row>
    <row r="616" spans="1:9" ht="14.45">
      <c r="A616" t="s">
        <v>348</v>
      </c>
      <c r="B616" t="s">
        <v>203</v>
      </c>
      <c r="C616" s="6">
        <v>44409</v>
      </c>
      <c r="F616">
        <v>38400</v>
      </c>
      <c r="I616">
        <v>38400</v>
      </c>
    </row>
    <row r="617" spans="1:9" ht="14.45">
      <c r="A617" t="s">
        <v>348</v>
      </c>
      <c r="B617" t="s">
        <v>203</v>
      </c>
      <c r="C617" s="6">
        <v>44531</v>
      </c>
      <c r="F617">
        <v>72000</v>
      </c>
      <c r="I617">
        <v>72000</v>
      </c>
    </row>
    <row r="618" spans="1:9" ht="14.45">
      <c r="A618" t="s">
        <v>348</v>
      </c>
      <c r="B618" t="s">
        <v>203</v>
      </c>
      <c r="C618" s="6">
        <v>44256</v>
      </c>
      <c r="F618">
        <v>24000</v>
      </c>
      <c r="I618">
        <v>24000</v>
      </c>
    </row>
    <row r="619" spans="1:9" ht="14.45">
      <c r="A619" t="s">
        <v>348</v>
      </c>
      <c r="B619" t="s">
        <v>203</v>
      </c>
      <c r="C619" s="6">
        <v>44317</v>
      </c>
      <c r="F619">
        <v>38400</v>
      </c>
      <c r="I619">
        <v>38400</v>
      </c>
    </row>
    <row r="620" spans="1:9" ht="14.45">
      <c r="A620" t="s">
        <v>348</v>
      </c>
      <c r="B620" t="s">
        <v>203</v>
      </c>
      <c r="C620" s="6">
        <v>44470</v>
      </c>
      <c r="F620">
        <v>300000</v>
      </c>
      <c r="I620">
        <v>300000</v>
      </c>
    </row>
    <row r="621" spans="1:9" ht="14.45">
      <c r="A621" t="s">
        <v>348</v>
      </c>
      <c r="B621" t="s">
        <v>203</v>
      </c>
      <c r="C621" s="6">
        <v>44440</v>
      </c>
      <c r="F621">
        <v>101760</v>
      </c>
      <c r="I621">
        <v>101760</v>
      </c>
    </row>
    <row r="622" spans="1:9" ht="14.45">
      <c r="A622" t="s">
        <v>348</v>
      </c>
      <c r="B622" t="s">
        <v>14</v>
      </c>
      <c r="C622" s="6">
        <v>44531</v>
      </c>
      <c r="D622">
        <v>100000</v>
      </c>
      <c r="I622">
        <v>100000</v>
      </c>
    </row>
    <row r="623" spans="1:9" ht="14.45">
      <c r="A623" t="s">
        <v>348</v>
      </c>
      <c r="B623" t="s">
        <v>14</v>
      </c>
      <c r="C623" s="6">
        <v>44256</v>
      </c>
      <c r="E623">
        <v>30000</v>
      </c>
      <c r="I623">
        <v>30000</v>
      </c>
    </row>
    <row r="624" spans="1:9" ht="14.45">
      <c r="A624" t="s">
        <v>348</v>
      </c>
      <c r="B624" t="s">
        <v>146</v>
      </c>
      <c r="C624" s="6">
        <v>44409</v>
      </c>
      <c r="G624">
        <v>108000</v>
      </c>
      <c r="I624">
        <v>108000</v>
      </c>
    </row>
    <row r="625" spans="1:9" ht="14.45">
      <c r="A625" t="s">
        <v>348</v>
      </c>
      <c r="B625" t="s">
        <v>146</v>
      </c>
      <c r="C625" s="6">
        <v>44531</v>
      </c>
      <c r="G625">
        <v>914400</v>
      </c>
      <c r="I625">
        <v>914400</v>
      </c>
    </row>
    <row r="626" spans="1:9" ht="14.45">
      <c r="A626" t="s">
        <v>348</v>
      </c>
      <c r="B626" t="s">
        <v>146</v>
      </c>
      <c r="C626" s="6">
        <v>44501</v>
      </c>
      <c r="G626">
        <v>57600</v>
      </c>
      <c r="I626">
        <v>57600</v>
      </c>
    </row>
    <row r="627" spans="1:9" ht="14.45">
      <c r="A627" t="s">
        <v>348</v>
      </c>
      <c r="B627" t="s">
        <v>146</v>
      </c>
      <c r="C627" s="6">
        <v>44470</v>
      </c>
      <c r="G627">
        <v>266400</v>
      </c>
      <c r="I627">
        <v>266400</v>
      </c>
    </row>
    <row r="628" spans="1:9" ht="14.45">
      <c r="A628" t="s">
        <v>348</v>
      </c>
      <c r="B628" t="s">
        <v>146</v>
      </c>
      <c r="C628" s="6">
        <v>44440</v>
      </c>
      <c r="E628">
        <v>50400</v>
      </c>
      <c r="I628">
        <v>50400</v>
      </c>
    </row>
    <row r="629" spans="1:9" ht="14.45">
      <c r="A629" t="s">
        <v>348</v>
      </c>
      <c r="B629" t="s">
        <v>126</v>
      </c>
      <c r="C629" s="6">
        <v>44409</v>
      </c>
      <c r="F629">
        <v>81900</v>
      </c>
      <c r="I629">
        <v>81900</v>
      </c>
    </row>
    <row r="630" spans="1:9" ht="14.45">
      <c r="A630" t="s">
        <v>348</v>
      </c>
      <c r="B630" t="s">
        <v>126</v>
      </c>
      <c r="C630" s="6">
        <v>44531</v>
      </c>
      <c r="F630">
        <v>200070</v>
      </c>
      <c r="I630">
        <v>200070</v>
      </c>
    </row>
    <row r="631" spans="1:9" ht="14.45">
      <c r="A631" t="s">
        <v>348</v>
      </c>
      <c r="B631" t="s">
        <v>126</v>
      </c>
      <c r="C631" s="6">
        <v>44348</v>
      </c>
      <c r="F631">
        <v>19890</v>
      </c>
      <c r="I631">
        <v>19890</v>
      </c>
    </row>
    <row r="632" spans="1:9" ht="14.45">
      <c r="A632" t="s">
        <v>348</v>
      </c>
      <c r="B632" t="s">
        <v>126</v>
      </c>
      <c r="C632" s="6">
        <v>44501</v>
      </c>
      <c r="F632">
        <v>100620</v>
      </c>
      <c r="I632">
        <v>100620</v>
      </c>
    </row>
    <row r="633" spans="1:9" ht="14.45">
      <c r="A633" t="s">
        <v>348</v>
      </c>
      <c r="B633" t="s">
        <v>169</v>
      </c>
      <c r="C633" s="6">
        <v>44287</v>
      </c>
      <c r="E633">
        <v>200000</v>
      </c>
      <c r="I633">
        <v>200000</v>
      </c>
    </row>
    <row r="634" spans="1:9" ht="14.45">
      <c r="A634" t="s">
        <v>348</v>
      </c>
      <c r="B634" t="s">
        <v>169</v>
      </c>
      <c r="C634" s="6">
        <v>44531</v>
      </c>
      <c r="F634">
        <v>61200</v>
      </c>
      <c r="I634">
        <v>61200</v>
      </c>
    </row>
    <row r="635" spans="1:9" ht="14.45">
      <c r="A635" t="s">
        <v>348</v>
      </c>
      <c r="B635" t="s">
        <v>671</v>
      </c>
      <c r="C635" s="6">
        <v>44378</v>
      </c>
      <c r="H635">
        <v>89360</v>
      </c>
      <c r="I635">
        <v>89360</v>
      </c>
    </row>
    <row r="636" spans="1:9" ht="14.45">
      <c r="A636" t="s">
        <v>286</v>
      </c>
      <c r="B636" t="s">
        <v>203</v>
      </c>
      <c r="C636" s="6">
        <v>44287</v>
      </c>
      <c r="D636">
        <v>19186750</v>
      </c>
      <c r="I636">
        <v>19186750</v>
      </c>
    </row>
    <row r="637" spans="1:9" ht="14.45">
      <c r="A637" t="s">
        <v>286</v>
      </c>
      <c r="B637" t="s">
        <v>203</v>
      </c>
      <c r="C637" s="6">
        <v>44409</v>
      </c>
      <c r="D637">
        <v>11517760</v>
      </c>
      <c r="I637">
        <v>11517760</v>
      </c>
    </row>
    <row r="638" spans="1:9" ht="14.45">
      <c r="A638" t="s">
        <v>286</v>
      </c>
      <c r="B638" t="s">
        <v>203</v>
      </c>
      <c r="C638" s="6">
        <v>44531</v>
      </c>
      <c r="D638">
        <v>8968750</v>
      </c>
      <c r="I638">
        <v>8968750</v>
      </c>
    </row>
    <row r="639" spans="1:9" ht="14.45">
      <c r="A639" t="s">
        <v>286</v>
      </c>
      <c r="B639" t="s">
        <v>203</v>
      </c>
      <c r="C639" s="6">
        <v>44378</v>
      </c>
      <c r="D639">
        <v>14504000</v>
      </c>
      <c r="F639">
        <v>4048800</v>
      </c>
      <c r="I639">
        <v>18552800</v>
      </c>
    </row>
    <row r="640" spans="1:9" ht="14.45">
      <c r="A640" t="s">
        <v>286</v>
      </c>
      <c r="B640" t="s">
        <v>203</v>
      </c>
      <c r="C640" s="6">
        <v>44348</v>
      </c>
      <c r="D640">
        <v>18258000</v>
      </c>
      <c r="I640">
        <v>18258000</v>
      </c>
    </row>
    <row r="641" spans="1:9" ht="14.45">
      <c r="A641" t="s">
        <v>286</v>
      </c>
      <c r="B641" t="s">
        <v>203</v>
      </c>
      <c r="C641" s="6">
        <v>44256</v>
      </c>
      <c r="D641">
        <v>2822000</v>
      </c>
      <c r="F641">
        <v>1022400</v>
      </c>
      <c r="I641">
        <v>3844400</v>
      </c>
    </row>
    <row r="642" spans="1:9" ht="14.45">
      <c r="A642" t="s">
        <v>286</v>
      </c>
      <c r="B642" t="s">
        <v>203</v>
      </c>
      <c r="C642" s="6">
        <v>44317</v>
      </c>
      <c r="D642">
        <v>21677750</v>
      </c>
      <c r="F642">
        <v>4051200</v>
      </c>
      <c r="I642">
        <v>25728950</v>
      </c>
    </row>
    <row r="643" spans="1:9" ht="14.45">
      <c r="A643" t="s">
        <v>286</v>
      </c>
      <c r="B643" t="s">
        <v>203</v>
      </c>
      <c r="C643" s="6">
        <v>44501</v>
      </c>
      <c r="D643">
        <v>23251250</v>
      </c>
      <c r="E643">
        <v>2187300</v>
      </c>
      <c r="I643">
        <v>25438550</v>
      </c>
    </row>
    <row r="644" spans="1:9" ht="14.45">
      <c r="A644" t="s">
        <v>286</v>
      </c>
      <c r="B644" t="s">
        <v>203</v>
      </c>
      <c r="C644" s="6">
        <v>44470</v>
      </c>
      <c r="D644">
        <v>13662250</v>
      </c>
      <c r="I644">
        <v>13662250</v>
      </c>
    </row>
    <row r="645" spans="1:9" ht="14.45">
      <c r="A645" t="s">
        <v>286</v>
      </c>
      <c r="B645" t="s">
        <v>203</v>
      </c>
      <c r="C645" s="6">
        <v>44440</v>
      </c>
      <c r="D645">
        <v>15339750</v>
      </c>
      <c r="I645">
        <v>15339750</v>
      </c>
    </row>
    <row r="646" spans="1:9" ht="14.45">
      <c r="A646" t="s">
        <v>286</v>
      </c>
      <c r="B646" t="s">
        <v>146</v>
      </c>
      <c r="C646" s="6">
        <v>44531</v>
      </c>
      <c r="D646">
        <v>34062300</v>
      </c>
      <c r="I646">
        <v>34062300</v>
      </c>
    </row>
    <row r="647" spans="1:9" ht="14.45">
      <c r="A647" t="s">
        <v>286</v>
      </c>
      <c r="B647" t="s">
        <v>146</v>
      </c>
      <c r="C647" s="6">
        <v>44348</v>
      </c>
      <c r="D647">
        <v>1801550</v>
      </c>
      <c r="E647">
        <v>3000000</v>
      </c>
      <c r="I647">
        <v>4801550</v>
      </c>
    </row>
    <row r="648" spans="1:9" ht="14.45">
      <c r="A648" t="s">
        <v>286</v>
      </c>
      <c r="B648" t="s">
        <v>146</v>
      </c>
      <c r="C648" s="6">
        <v>44501</v>
      </c>
      <c r="D648">
        <v>2136150</v>
      </c>
      <c r="I648">
        <v>2136150</v>
      </c>
    </row>
    <row r="649" spans="1:9" ht="14.45">
      <c r="A649" t="s">
        <v>286</v>
      </c>
      <c r="B649" t="s">
        <v>126</v>
      </c>
      <c r="C649" s="6">
        <v>44287</v>
      </c>
      <c r="D649">
        <v>1000350</v>
      </c>
      <c r="I649">
        <v>1000350</v>
      </c>
    </row>
    <row r="650" spans="1:9" ht="14.45">
      <c r="A650" t="s">
        <v>286</v>
      </c>
      <c r="B650" t="s">
        <v>126</v>
      </c>
      <c r="C650" s="6">
        <v>44409</v>
      </c>
      <c r="D650">
        <v>27404910</v>
      </c>
      <c r="I650">
        <v>27404910</v>
      </c>
    </row>
    <row r="651" spans="1:9" ht="14.45">
      <c r="A651" t="s">
        <v>286</v>
      </c>
      <c r="B651" t="s">
        <v>126</v>
      </c>
      <c r="C651" s="6">
        <v>44531</v>
      </c>
      <c r="D651">
        <v>27567540</v>
      </c>
      <c r="I651">
        <v>27567540</v>
      </c>
    </row>
    <row r="652" spans="1:9" ht="14.45">
      <c r="A652" t="s">
        <v>286</v>
      </c>
      <c r="B652" t="s">
        <v>126</v>
      </c>
      <c r="C652" s="6">
        <v>44562</v>
      </c>
      <c r="D652">
        <v>3500000</v>
      </c>
      <c r="I652">
        <v>3500000</v>
      </c>
    </row>
    <row r="653" spans="1:9" ht="14.45">
      <c r="A653" t="s">
        <v>286</v>
      </c>
      <c r="B653" t="s">
        <v>126</v>
      </c>
      <c r="C653" s="6">
        <v>44378</v>
      </c>
      <c r="D653">
        <v>13619970</v>
      </c>
      <c r="I653">
        <v>13619970</v>
      </c>
    </row>
    <row r="654" spans="1:9" ht="14.45">
      <c r="A654" t="s">
        <v>286</v>
      </c>
      <c r="B654" t="s">
        <v>126</v>
      </c>
      <c r="C654" s="6">
        <v>44348</v>
      </c>
      <c r="D654">
        <v>12069720</v>
      </c>
      <c r="F654">
        <v>842400</v>
      </c>
      <c r="I654">
        <v>12912120</v>
      </c>
    </row>
    <row r="655" spans="1:9" ht="14.45">
      <c r="A655" t="s">
        <v>286</v>
      </c>
      <c r="B655" t="s">
        <v>126</v>
      </c>
      <c r="C655" s="6">
        <v>44317</v>
      </c>
      <c r="D655">
        <v>2515500</v>
      </c>
      <c r="I655">
        <v>2515500</v>
      </c>
    </row>
    <row r="656" spans="1:9" ht="14.45">
      <c r="A656" t="s">
        <v>286</v>
      </c>
      <c r="B656" t="s">
        <v>126</v>
      </c>
      <c r="C656" s="6">
        <v>44501</v>
      </c>
      <c r="D656">
        <v>33798960</v>
      </c>
      <c r="I656">
        <v>33798960</v>
      </c>
    </row>
    <row r="657" spans="1:9" ht="14.45">
      <c r="A657" t="s">
        <v>286</v>
      </c>
      <c r="B657" t="s">
        <v>126</v>
      </c>
      <c r="C657" s="6">
        <v>44470</v>
      </c>
      <c r="D657">
        <v>28522260</v>
      </c>
      <c r="I657">
        <v>28522260</v>
      </c>
    </row>
    <row r="658" spans="1:9" ht="14.45">
      <c r="A658" t="s">
        <v>286</v>
      </c>
      <c r="B658" t="s">
        <v>126</v>
      </c>
      <c r="C658" s="6">
        <v>44440</v>
      </c>
      <c r="D658">
        <v>39217230</v>
      </c>
      <c r="I658">
        <v>39217230</v>
      </c>
    </row>
    <row r="659" spans="1:9" ht="14.45">
      <c r="A659" t="s">
        <v>286</v>
      </c>
      <c r="B659" t="s">
        <v>314</v>
      </c>
      <c r="C659" s="6">
        <v>44228</v>
      </c>
      <c r="D659">
        <v>2000000</v>
      </c>
      <c r="I659">
        <v>2000000</v>
      </c>
    </row>
    <row r="660" spans="1:9" ht="14.45">
      <c r="A660" t="s">
        <v>286</v>
      </c>
      <c r="B660" t="s">
        <v>314</v>
      </c>
      <c r="C660" s="6">
        <v>44197</v>
      </c>
      <c r="D660">
        <v>2000000</v>
      </c>
      <c r="I660">
        <v>2000000</v>
      </c>
    </row>
    <row r="661" spans="1:9" ht="14.45">
      <c r="A661" t="s">
        <v>286</v>
      </c>
      <c r="B661" t="s">
        <v>169</v>
      </c>
      <c r="C661" s="6">
        <v>44287</v>
      </c>
      <c r="D661">
        <v>5800000</v>
      </c>
      <c r="I661">
        <v>5800000</v>
      </c>
    </row>
    <row r="662" spans="1:9" ht="14.45">
      <c r="A662" t="s">
        <v>286</v>
      </c>
      <c r="B662" t="s">
        <v>169</v>
      </c>
      <c r="C662" s="6">
        <v>44409</v>
      </c>
      <c r="D662">
        <v>30000020</v>
      </c>
      <c r="I662">
        <v>30000020</v>
      </c>
    </row>
    <row r="663" spans="1:9" ht="14.45">
      <c r="A663" t="s">
        <v>286</v>
      </c>
      <c r="B663" t="s">
        <v>169</v>
      </c>
      <c r="C663" s="6">
        <v>44228</v>
      </c>
      <c r="D663">
        <v>4853000</v>
      </c>
      <c r="I663">
        <v>4853000</v>
      </c>
    </row>
    <row r="664" spans="1:9" ht="14.45">
      <c r="A664" t="s">
        <v>286</v>
      </c>
      <c r="B664" t="s">
        <v>169</v>
      </c>
      <c r="C664" s="6">
        <v>44197</v>
      </c>
      <c r="D664">
        <v>8702348</v>
      </c>
      <c r="I664">
        <v>8702348</v>
      </c>
    </row>
    <row r="665" spans="1:9" ht="14.45">
      <c r="A665" t="s">
        <v>286</v>
      </c>
      <c r="B665" t="s">
        <v>169</v>
      </c>
      <c r="C665" s="6">
        <v>44378</v>
      </c>
      <c r="D665">
        <v>30654000</v>
      </c>
      <c r="E665">
        <v>20000</v>
      </c>
      <c r="I665">
        <v>30674000</v>
      </c>
    </row>
    <row r="666" spans="1:9" ht="14.45">
      <c r="A666" t="s">
        <v>286</v>
      </c>
      <c r="B666" t="s">
        <v>169</v>
      </c>
      <c r="C666" s="6">
        <v>44348</v>
      </c>
      <c r="D666">
        <v>5000000</v>
      </c>
      <c r="I666">
        <v>5000000</v>
      </c>
    </row>
    <row r="667" spans="1:9" ht="14.45">
      <c r="A667" t="s">
        <v>286</v>
      </c>
      <c r="B667" t="s">
        <v>169</v>
      </c>
      <c r="C667" s="6">
        <v>44256</v>
      </c>
      <c r="D667">
        <v>22758970</v>
      </c>
      <c r="I667">
        <v>22758970</v>
      </c>
    </row>
    <row r="668" spans="1:9" ht="14.45">
      <c r="A668" t="s">
        <v>286</v>
      </c>
      <c r="B668" t="s">
        <v>169</v>
      </c>
      <c r="C668" s="6">
        <v>44317</v>
      </c>
      <c r="D668">
        <v>5116010</v>
      </c>
      <c r="I668">
        <v>5116010</v>
      </c>
    </row>
    <row r="669" spans="1:9" ht="14.45">
      <c r="A669" t="s">
        <v>286</v>
      </c>
      <c r="B669" t="s">
        <v>169</v>
      </c>
      <c r="C669" s="6">
        <v>44470</v>
      </c>
      <c r="E669">
        <v>9300</v>
      </c>
      <c r="I669">
        <v>9300</v>
      </c>
    </row>
    <row r="670" spans="1:9" ht="14.45">
      <c r="A670" t="s">
        <v>286</v>
      </c>
      <c r="B670" t="s">
        <v>169</v>
      </c>
      <c r="C670" s="6">
        <v>44440</v>
      </c>
      <c r="D670">
        <v>7115652</v>
      </c>
      <c r="F670">
        <v>3916800</v>
      </c>
      <c r="I670">
        <v>11032452</v>
      </c>
    </row>
    <row r="671" spans="1:9" ht="14.45">
      <c r="A671" t="s">
        <v>1854</v>
      </c>
      <c r="B671" t="s">
        <v>671</v>
      </c>
      <c r="C671" s="6">
        <v>44409</v>
      </c>
      <c r="H671">
        <v>2140</v>
      </c>
      <c r="I671">
        <v>2140</v>
      </c>
    </row>
    <row r="672" spans="1:9" ht="14.45">
      <c r="A672" t="s">
        <v>1854</v>
      </c>
      <c r="B672" t="s">
        <v>671</v>
      </c>
      <c r="C672" s="6">
        <v>44531</v>
      </c>
      <c r="H672">
        <v>979</v>
      </c>
      <c r="I672">
        <v>979</v>
      </c>
    </row>
    <row r="673" spans="1:9" ht="14.45">
      <c r="A673" t="s">
        <v>1854</v>
      </c>
      <c r="B673" t="s">
        <v>671</v>
      </c>
      <c r="C673" s="6">
        <v>44593</v>
      </c>
      <c r="H673">
        <v>262</v>
      </c>
      <c r="I673">
        <v>262</v>
      </c>
    </row>
    <row r="674" spans="1:9" ht="14.45">
      <c r="A674" t="s">
        <v>1854</v>
      </c>
      <c r="B674" t="s">
        <v>671</v>
      </c>
      <c r="C674" s="6">
        <v>44562</v>
      </c>
      <c r="H674">
        <v>584</v>
      </c>
      <c r="I674">
        <v>584</v>
      </c>
    </row>
    <row r="675" spans="1:9" ht="14.45">
      <c r="A675" t="s">
        <v>1854</v>
      </c>
      <c r="B675" t="s">
        <v>671</v>
      </c>
      <c r="C675" s="6">
        <v>44378</v>
      </c>
      <c r="H675">
        <v>7128</v>
      </c>
      <c r="I675">
        <v>7128</v>
      </c>
    </row>
    <row r="676" spans="1:9" ht="14.45">
      <c r="A676" t="s">
        <v>1854</v>
      </c>
      <c r="B676" t="s">
        <v>671</v>
      </c>
      <c r="C676" s="6">
        <v>44348</v>
      </c>
      <c r="H676">
        <v>5611</v>
      </c>
      <c r="I676">
        <v>5611</v>
      </c>
    </row>
    <row r="677" spans="1:9" ht="14.45">
      <c r="A677" t="s">
        <v>1854</v>
      </c>
      <c r="B677" t="s">
        <v>671</v>
      </c>
      <c r="C677" s="6">
        <v>44317</v>
      </c>
      <c r="H677">
        <v>17932</v>
      </c>
      <c r="I677">
        <v>17932</v>
      </c>
    </row>
    <row r="678" spans="1:9" ht="14.45">
      <c r="A678" t="s">
        <v>1854</v>
      </c>
      <c r="B678" t="s">
        <v>671</v>
      </c>
      <c r="C678" s="6">
        <v>44501</v>
      </c>
      <c r="H678">
        <v>1141</v>
      </c>
      <c r="I678">
        <v>1141</v>
      </c>
    </row>
    <row r="679" spans="1:9" ht="14.45">
      <c r="A679" t="s">
        <v>1854</v>
      </c>
      <c r="B679" t="s">
        <v>671</v>
      </c>
      <c r="C679" s="6">
        <v>44470</v>
      </c>
      <c r="H679">
        <v>1621</v>
      </c>
      <c r="I679">
        <v>1621</v>
      </c>
    </row>
    <row r="680" spans="1:9" ht="14.45">
      <c r="A680" t="s">
        <v>1854</v>
      </c>
      <c r="B680" t="s">
        <v>671</v>
      </c>
      <c r="C680" s="6">
        <v>44440</v>
      </c>
      <c r="H680">
        <v>2827</v>
      </c>
      <c r="I680">
        <v>2827</v>
      </c>
    </row>
    <row r="681" spans="1:9" ht="14.45">
      <c r="A681" t="s">
        <v>357</v>
      </c>
      <c r="B681" t="s">
        <v>203</v>
      </c>
      <c r="C681" s="6">
        <v>44287</v>
      </c>
      <c r="F681">
        <v>24000</v>
      </c>
      <c r="I681">
        <v>24000</v>
      </c>
    </row>
    <row r="682" spans="1:9" ht="14.45">
      <c r="A682" t="s">
        <v>357</v>
      </c>
      <c r="B682" t="s">
        <v>203</v>
      </c>
      <c r="C682" s="6">
        <v>44378</v>
      </c>
      <c r="F682">
        <v>38400</v>
      </c>
      <c r="I682">
        <v>38400</v>
      </c>
    </row>
    <row r="683" spans="1:9" ht="14.45">
      <c r="A683" t="s">
        <v>357</v>
      </c>
      <c r="B683" t="s">
        <v>203</v>
      </c>
      <c r="C683" s="6">
        <v>44317</v>
      </c>
      <c r="F683">
        <v>38400</v>
      </c>
      <c r="I683">
        <v>38400</v>
      </c>
    </row>
    <row r="684" spans="1:9" ht="14.45">
      <c r="A684" t="s">
        <v>357</v>
      </c>
      <c r="B684" t="s">
        <v>203</v>
      </c>
      <c r="C684" s="6">
        <v>44440</v>
      </c>
      <c r="E684">
        <v>200000</v>
      </c>
      <c r="I684">
        <v>200000</v>
      </c>
    </row>
    <row r="685" spans="1:9" ht="14.45">
      <c r="A685" t="s">
        <v>357</v>
      </c>
      <c r="B685" t="s">
        <v>94</v>
      </c>
      <c r="C685" s="6">
        <v>44348</v>
      </c>
      <c r="D685">
        <v>50400</v>
      </c>
      <c r="I685">
        <v>50400</v>
      </c>
    </row>
    <row r="686" spans="1:9" ht="14.45">
      <c r="A686" t="s">
        <v>357</v>
      </c>
      <c r="B686" t="s">
        <v>126</v>
      </c>
      <c r="C686" s="6">
        <v>44501</v>
      </c>
      <c r="D686">
        <v>300690</v>
      </c>
      <c r="I686">
        <v>300690</v>
      </c>
    </row>
    <row r="687" spans="1:9" ht="14.45">
      <c r="A687" t="s">
        <v>357</v>
      </c>
      <c r="B687" t="s">
        <v>19</v>
      </c>
      <c r="C687" s="6">
        <v>44228</v>
      </c>
      <c r="E687">
        <v>52000</v>
      </c>
      <c r="I687">
        <v>52000</v>
      </c>
    </row>
    <row r="688" spans="1:9" ht="14.45">
      <c r="A688" t="s">
        <v>357</v>
      </c>
      <c r="B688" t="s">
        <v>19</v>
      </c>
      <c r="C688" s="6">
        <v>44440</v>
      </c>
      <c r="E688">
        <v>100000</v>
      </c>
      <c r="I688">
        <v>100000</v>
      </c>
    </row>
    <row r="689" spans="1:9" ht="14.45">
      <c r="A689" t="s">
        <v>357</v>
      </c>
      <c r="B689" t="s">
        <v>671</v>
      </c>
      <c r="C689" s="6">
        <v>44409</v>
      </c>
      <c r="H689">
        <v>157408</v>
      </c>
      <c r="I689">
        <v>157408</v>
      </c>
    </row>
    <row r="690" spans="1:9" ht="14.45">
      <c r="A690" t="s">
        <v>357</v>
      </c>
      <c r="B690" t="s">
        <v>671</v>
      </c>
      <c r="C690" s="6">
        <v>44531</v>
      </c>
      <c r="H690">
        <v>19371</v>
      </c>
      <c r="I690">
        <v>19371</v>
      </c>
    </row>
    <row r="691" spans="1:9" ht="14.45">
      <c r="A691" t="s">
        <v>357</v>
      </c>
      <c r="B691" t="s">
        <v>671</v>
      </c>
      <c r="C691" s="6">
        <v>44593</v>
      </c>
      <c r="H691">
        <v>28477</v>
      </c>
      <c r="I691">
        <v>28477</v>
      </c>
    </row>
    <row r="692" spans="1:9" ht="14.45">
      <c r="A692" t="s">
        <v>357</v>
      </c>
      <c r="B692" t="s">
        <v>671</v>
      </c>
      <c r="C692" s="6">
        <v>44562</v>
      </c>
      <c r="H692">
        <v>88972</v>
      </c>
      <c r="I692">
        <v>88972</v>
      </c>
    </row>
    <row r="693" spans="1:9" ht="14.45">
      <c r="A693" t="s">
        <v>357</v>
      </c>
      <c r="B693" t="s">
        <v>671</v>
      </c>
      <c r="C693" s="6">
        <v>44470</v>
      </c>
      <c r="H693">
        <v>7572</v>
      </c>
      <c r="I693">
        <v>7572</v>
      </c>
    </row>
    <row r="694" spans="1:9" ht="14.45">
      <c r="A694" t="s">
        <v>62</v>
      </c>
      <c r="B694" t="s">
        <v>203</v>
      </c>
      <c r="C694" s="6">
        <v>44287</v>
      </c>
      <c r="D694">
        <v>220800</v>
      </c>
      <c r="I694">
        <v>220800</v>
      </c>
    </row>
    <row r="695" spans="1:9" ht="14.45">
      <c r="A695" t="s">
        <v>62</v>
      </c>
      <c r="B695" t="s">
        <v>203</v>
      </c>
      <c r="C695" s="6">
        <v>44409</v>
      </c>
      <c r="D695">
        <v>0</v>
      </c>
      <c r="I695">
        <v>0</v>
      </c>
    </row>
    <row r="696" spans="1:9" ht="14.45">
      <c r="A696" t="s">
        <v>62</v>
      </c>
      <c r="B696" t="s">
        <v>203</v>
      </c>
      <c r="C696" s="6">
        <v>44531</v>
      </c>
      <c r="D696">
        <v>0</v>
      </c>
      <c r="I696">
        <v>0</v>
      </c>
    </row>
    <row r="697" spans="1:9" ht="14.45">
      <c r="A697" t="s">
        <v>62</v>
      </c>
      <c r="B697" t="s">
        <v>203</v>
      </c>
      <c r="C697" s="6">
        <v>44228</v>
      </c>
      <c r="D697">
        <v>170400</v>
      </c>
      <c r="I697">
        <v>170400</v>
      </c>
    </row>
    <row r="698" spans="1:9" ht="14.45">
      <c r="A698" t="s">
        <v>62</v>
      </c>
      <c r="B698" t="s">
        <v>203</v>
      </c>
      <c r="C698" s="6">
        <v>44593</v>
      </c>
      <c r="D698">
        <v>0</v>
      </c>
      <c r="I698">
        <v>0</v>
      </c>
    </row>
    <row r="699" spans="1:9" ht="14.45">
      <c r="A699" t="s">
        <v>62</v>
      </c>
      <c r="B699" t="s">
        <v>203</v>
      </c>
      <c r="C699" s="6">
        <v>44562</v>
      </c>
      <c r="D699">
        <v>4800</v>
      </c>
      <c r="I699">
        <v>4800</v>
      </c>
    </row>
    <row r="700" spans="1:9" ht="14.45">
      <c r="A700" t="s">
        <v>62</v>
      </c>
      <c r="B700" t="s">
        <v>203</v>
      </c>
      <c r="C700" s="6">
        <v>44378</v>
      </c>
      <c r="D700">
        <v>0</v>
      </c>
      <c r="I700">
        <v>0</v>
      </c>
    </row>
    <row r="701" spans="1:9" ht="14.45">
      <c r="A701" t="s">
        <v>62</v>
      </c>
      <c r="B701" t="s">
        <v>203</v>
      </c>
      <c r="C701" s="6">
        <v>44348</v>
      </c>
      <c r="D701">
        <v>328800</v>
      </c>
      <c r="I701">
        <v>328800</v>
      </c>
    </row>
    <row r="702" spans="1:9" ht="14.45">
      <c r="A702" t="s">
        <v>62</v>
      </c>
      <c r="B702" t="s">
        <v>203</v>
      </c>
      <c r="C702" s="6">
        <v>44256</v>
      </c>
      <c r="D702">
        <v>141600</v>
      </c>
      <c r="I702">
        <v>141600</v>
      </c>
    </row>
    <row r="703" spans="1:9" ht="14.45">
      <c r="A703" t="s">
        <v>62</v>
      </c>
      <c r="B703" t="s">
        <v>203</v>
      </c>
      <c r="C703" s="6">
        <v>44317</v>
      </c>
      <c r="D703">
        <v>321600</v>
      </c>
      <c r="I703">
        <v>321600</v>
      </c>
    </row>
    <row r="704" spans="1:9" ht="14.45">
      <c r="A704" t="s">
        <v>62</v>
      </c>
      <c r="B704" t="s">
        <v>203</v>
      </c>
      <c r="C704" s="6">
        <v>44501</v>
      </c>
      <c r="D704">
        <v>0</v>
      </c>
      <c r="I704">
        <v>0</v>
      </c>
    </row>
    <row r="705" spans="1:9" ht="14.45">
      <c r="A705" t="s">
        <v>62</v>
      </c>
      <c r="B705" t="s">
        <v>203</v>
      </c>
      <c r="C705" s="6">
        <v>44470</v>
      </c>
      <c r="D705">
        <v>0</v>
      </c>
      <c r="I705">
        <v>0</v>
      </c>
    </row>
    <row r="706" spans="1:9" ht="14.45">
      <c r="A706" t="s">
        <v>62</v>
      </c>
      <c r="B706" t="s">
        <v>203</v>
      </c>
      <c r="C706" s="6">
        <v>44440</v>
      </c>
      <c r="D706">
        <v>0</v>
      </c>
      <c r="I706">
        <v>0</v>
      </c>
    </row>
    <row r="707" spans="1:9" ht="14.45">
      <c r="A707" t="s">
        <v>62</v>
      </c>
      <c r="B707" t="s">
        <v>146</v>
      </c>
      <c r="C707" s="6">
        <v>44287</v>
      </c>
      <c r="D707">
        <v>14400</v>
      </c>
      <c r="I707">
        <v>14400</v>
      </c>
    </row>
    <row r="708" spans="1:9" ht="14.45">
      <c r="A708" t="s">
        <v>62</v>
      </c>
      <c r="B708" t="s">
        <v>146</v>
      </c>
      <c r="C708" s="6">
        <v>44409</v>
      </c>
      <c r="D708">
        <v>14400</v>
      </c>
      <c r="I708">
        <v>14400</v>
      </c>
    </row>
    <row r="709" spans="1:9" ht="14.45">
      <c r="A709" t="s">
        <v>62</v>
      </c>
      <c r="B709" t="s">
        <v>146</v>
      </c>
      <c r="C709" s="6">
        <v>44531</v>
      </c>
      <c r="D709">
        <v>0</v>
      </c>
      <c r="I709">
        <v>0</v>
      </c>
    </row>
    <row r="710" spans="1:9" ht="14.45">
      <c r="A710" t="s">
        <v>62</v>
      </c>
      <c r="B710" t="s">
        <v>146</v>
      </c>
      <c r="C710" s="6">
        <v>44593</v>
      </c>
      <c r="D710">
        <v>0</v>
      </c>
      <c r="I710">
        <v>0</v>
      </c>
    </row>
    <row r="711" spans="1:9" ht="14.45">
      <c r="A711" t="s">
        <v>62</v>
      </c>
      <c r="B711" t="s">
        <v>146</v>
      </c>
      <c r="C711" s="6">
        <v>44562</v>
      </c>
      <c r="D711">
        <v>0</v>
      </c>
      <c r="I711">
        <v>0</v>
      </c>
    </row>
    <row r="712" spans="1:9" ht="14.45">
      <c r="A712" t="s">
        <v>62</v>
      </c>
      <c r="B712" t="s">
        <v>146</v>
      </c>
      <c r="C712" s="6">
        <v>44378</v>
      </c>
      <c r="D712">
        <v>79200</v>
      </c>
      <c r="I712">
        <v>79200</v>
      </c>
    </row>
    <row r="713" spans="1:9" ht="14.45">
      <c r="A713" t="s">
        <v>62</v>
      </c>
      <c r="B713" t="s">
        <v>146</v>
      </c>
      <c r="C713" s="6">
        <v>44348</v>
      </c>
      <c r="D713">
        <v>60000</v>
      </c>
      <c r="I713">
        <v>60000</v>
      </c>
    </row>
    <row r="714" spans="1:9" ht="14.45">
      <c r="A714" t="s">
        <v>62</v>
      </c>
      <c r="B714" t="s">
        <v>146</v>
      </c>
      <c r="C714" s="6">
        <v>44317</v>
      </c>
      <c r="D714">
        <v>78100</v>
      </c>
      <c r="I714">
        <v>78100</v>
      </c>
    </row>
    <row r="715" spans="1:9" ht="14.45">
      <c r="A715" t="s">
        <v>62</v>
      </c>
      <c r="B715" t="s">
        <v>146</v>
      </c>
      <c r="C715" s="6">
        <v>44501</v>
      </c>
      <c r="D715">
        <v>996000</v>
      </c>
      <c r="I715">
        <v>996000</v>
      </c>
    </row>
    <row r="716" spans="1:9" ht="14.45">
      <c r="A716" t="s">
        <v>62</v>
      </c>
      <c r="B716" t="s">
        <v>146</v>
      </c>
      <c r="C716" s="6">
        <v>44470</v>
      </c>
      <c r="D716">
        <v>492000</v>
      </c>
      <c r="I716">
        <v>492000</v>
      </c>
    </row>
    <row r="717" spans="1:9" ht="14.45">
      <c r="A717" t="s">
        <v>62</v>
      </c>
      <c r="B717" t="s">
        <v>146</v>
      </c>
      <c r="C717" s="6">
        <v>44440</v>
      </c>
      <c r="D717">
        <v>43200</v>
      </c>
      <c r="I717">
        <v>43200</v>
      </c>
    </row>
    <row r="718" spans="1:9" ht="14.45">
      <c r="A718" t="s">
        <v>62</v>
      </c>
      <c r="B718" t="s">
        <v>94</v>
      </c>
      <c r="C718" s="6">
        <v>44287</v>
      </c>
      <c r="D718">
        <v>111600</v>
      </c>
      <c r="I718">
        <v>111600</v>
      </c>
    </row>
    <row r="719" spans="1:9" ht="14.45">
      <c r="A719" t="s">
        <v>62</v>
      </c>
      <c r="B719" t="s">
        <v>94</v>
      </c>
      <c r="C719" s="6">
        <v>44409</v>
      </c>
      <c r="D719">
        <v>184800</v>
      </c>
      <c r="I719">
        <v>184800</v>
      </c>
    </row>
    <row r="720" spans="1:9" ht="14.45">
      <c r="A720" t="s">
        <v>62</v>
      </c>
      <c r="B720" t="s">
        <v>94</v>
      </c>
      <c r="C720" s="6">
        <v>44166</v>
      </c>
      <c r="D720">
        <v>0</v>
      </c>
      <c r="I720">
        <v>0</v>
      </c>
    </row>
    <row r="721" spans="1:9" ht="14.45">
      <c r="A721" t="s">
        <v>62</v>
      </c>
      <c r="B721" t="s">
        <v>94</v>
      </c>
      <c r="C721" s="6">
        <v>44531</v>
      </c>
      <c r="D721">
        <v>14400</v>
      </c>
      <c r="I721">
        <v>14400</v>
      </c>
    </row>
    <row r="722" spans="1:9" ht="14.45">
      <c r="A722" t="s">
        <v>62</v>
      </c>
      <c r="B722" t="s">
        <v>94</v>
      </c>
      <c r="C722" s="6">
        <v>44228</v>
      </c>
      <c r="D722">
        <v>18000</v>
      </c>
      <c r="I722">
        <v>18000</v>
      </c>
    </row>
    <row r="723" spans="1:9" ht="14.45">
      <c r="A723" t="s">
        <v>62</v>
      </c>
      <c r="B723" t="s">
        <v>94</v>
      </c>
      <c r="C723" s="6">
        <v>44593</v>
      </c>
      <c r="D723">
        <v>0</v>
      </c>
      <c r="I723">
        <v>0</v>
      </c>
    </row>
    <row r="724" spans="1:9" ht="14.45">
      <c r="A724" t="s">
        <v>62</v>
      </c>
      <c r="B724" t="s">
        <v>94</v>
      </c>
      <c r="C724" s="6">
        <v>44197</v>
      </c>
      <c r="D724">
        <v>6000</v>
      </c>
      <c r="I724">
        <v>6000</v>
      </c>
    </row>
    <row r="725" spans="1:9" ht="14.45">
      <c r="A725" t="s">
        <v>62</v>
      </c>
      <c r="B725" t="s">
        <v>94</v>
      </c>
      <c r="C725" s="6">
        <v>44562</v>
      </c>
      <c r="D725">
        <v>0</v>
      </c>
      <c r="I725">
        <v>0</v>
      </c>
    </row>
    <row r="726" spans="1:9" ht="14.45">
      <c r="A726" t="s">
        <v>62</v>
      </c>
      <c r="B726" t="s">
        <v>94</v>
      </c>
      <c r="C726" s="6">
        <v>44378</v>
      </c>
      <c r="D726">
        <v>0</v>
      </c>
      <c r="I726">
        <v>0</v>
      </c>
    </row>
    <row r="727" spans="1:9" ht="14.45">
      <c r="A727" t="s">
        <v>62</v>
      </c>
      <c r="B727" t="s">
        <v>94</v>
      </c>
      <c r="C727" s="6">
        <v>44348</v>
      </c>
      <c r="D727">
        <v>150000</v>
      </c>
      <c r="I727">
        <v>150000</v>
      </c>
    </row>
    <row r="728" spans="1:9" ht="14.45">
      <c r="A728" t="s">
        <v>62</v>
      </c>
      <c r="B728" t="s">
        <v>94</v>
      </c>
      <c r="C728" s="6">
        <v>44256</v>
      </c>
      <c r="D728">
        <v>33600</v>
      </c>
      <c r="I728">
        <v>33600</v>
      </c>
    </row>
    <row r="729" spans="1:9" ht="14.45">
      <c r="A729" t="s">
        <v>62</v>
      </c>
      <c r="B729" t="s">
        <v>94</v>
      </c>
      <c r="C729" s="6">
        <v>44317</v>
      </c>
      <c r="D729">
        <v>169200</v>
      </c>
      <c r="I729">
        <v>169200</v>
      </c>
    </row>
    <row r="730" spans="1:9" ht="14.45">
      <c r="A730" t="s">
        <v>62</v>
      </c>
      <c r="B730" t="s">
        <v>94</v>
      </c>
      <c r="C730" s="6">
        <v>44501</v>
      </c>
      <c r="D730">
        <v>31300</v>
      </c>
      <c r="I730">
        <v>31300</v>
      </c>
    </row>
    <row r="731" spans="1:9" ht="14.45">
      <c r="A731" t="s">
        <v>62</v>
      </c>
      <c r="B731" t="s">
        <v>94</v>
      </c>
      <c r="C731" s="6">
        <v>44470</v>
      </c>
      <c r="D731">
        <v>105600</v>
      </c>
      <c r="I731">
        <v>105600</v>
      </c>
    </row>
    <row r="732" spans="1:9" ht="14.45">
      <c r="A732" t="s">
        <v>62</v>
      </c>
      <c r="B732" t="s">
        <v>94</v>
      </c>
      <c r="C732" s="6">
        <v>44440</v>
      </c>
      <c r="D732">
        <v>112800</v>
      </c>
      <c r="I732">
        <v>112800</v>
      </c>
    </row>
    <row r="733" spans="1:9" ht="14.45">
      <c r="A733" t="s">
        <v>62</v>
      </c>
      <c r="B733" t="s">
        <v>126</v>
      </c>
      <c r="C733" s="6">
        <v>44287</v>
      </c>
      <c r="D733">
        <v>217620</v>
      </c>
      <c r="I733">
        <v>217620</v>
      </c>
    </row>
    <row r="734" spans="1:9" ht="14.45">
      <c r="A734" t="s">
        <v>62</v>
      </c>
      <c r="B734" t="s">
        <v>126</v>
      </c>
      <c r="C734" s="6">
        <v>44409</v>
      </c>
      <c r="D734">
        <v>389610</v>
      </c>
      <c r="I734">
        <v>389610</v>
      </c>
    </row>
    <row r="735" spans="1:9" ht="14.45">
      <c r="A735" t="s">
        <v>62</v>
      </c>
      <c r="B735" t="s">
        <v>126</v>
      </c>
      <c r="C735" s="6">
        <v>44166</v>
      </c>
      <c r="D735">
        <v>10725</v>
      </c>
      <c r="I735">
        <v>10725</v>
      </c>
    </row>
    <row r="736" spans="1:9" ht="14.45">
      <c r="A736" t="s">
        <v>62</v>
      </c>
      <c r="B736" t="s">
        <v>126</v>
      </c>
      <c r="C736" s="6">
        <v>44531</v>
      </c>
      <c r="D736">
        <v>42000</v>
      </c>
      <c r="I736">
        <v>42000</v>
      </c>
    </row>
    <row r="737" spans="1:9" ht="14.45">
      <c r="A737" t="s">
        <v>62</v>
      </c>
      <c r="B737" t="s">
        <v>126</v>
      </c>
      <c r="C737" s="6">
        <v>44228</v>
      </c>
      <c r="D737">
        <v>83070</v>
      </c>
      <c r="I737">
        <v>83070</v>
      </c>
    </row>
    <row r="738" spans="1:9" ht="14.45">
      <c r="A738" t="s">
        <v>62</v>
      </c>
      <c r="B738" t="s">
        <v>126</v>
      </c>
      <c r="C738" s="6">
        <v>44593</v>
      </c>
      <c r="D738">
        <v>0</v>
      </c>
      <c r="I738">
        <v>0</v>
      </c>
    </row>
    <row r="739" spans="1:9" ht="14.45">
      <c r="A739" t="s">
        <v>62</v>
      </c>
      <c r="B739" t="s">
        <v>126</v>
      </c>
      <c r="C739" s="6">
        <v>44197</v>
      </c>
      <c r="D739">
        <v>60645</v>
      </c>
      <c r="I739">
        <v>60645</v>
      </c>
    </row>
    <row r="740" spans="1:9" ht="14.45">
      <c r="A740" t="s">
        <v>62</v>
      </c>
      <c r="B740" t="s">
        <v>126</v>
      </c>
      <c r="C740" s="6">
        <v>44562</v>
      </c>
      <c r="D740">
        <v>17550</v>
      </c>
      <c r="I740">
        <v>17550</v>
      </c>
    </row>
    <row r="741" spans="1:9" ht="14.45">
      <c r="A741" t="s">
        <v>62</v>
      </c>
      <c r="B741" t="s">
        <v>126</v>
      </c>
      <c r="C741" s="6">
        <v>44378</v>
      </c>
      <c r="D741">
        <v>0</v>
      </c>
      <c r="I741">
        <v>0</v>
      </c>
    </row>
    <row r="742" spans="1:9" ht="14.45">
      <c r="A742" t="s">
        <v>62</v>
      </c>
      <c r="B742" t="s">
        <v>126</v>
      </c>
      <c r="C742" s="6">
        <v>44348</v>
      </c>
      <c r="D742">
        <v>1138410</v>
      </c>
      <c r="I742">
        <v>1138410</v>
      </c>
    </row>
    <row r="743" spans="1:9" ht="14.45">
      <c r="A743" t="s">
        <v>62</v>
      </c>
      <c r="B743" t="s">
        <v>126</v>
      </c>
      <c r="C743" s="6">
        <v>44256</v>
      </c>
      <c r="D743">
        <v>93600</v>
      </c>
      <c r="I743">
        <v>93600</v>
      </c>
    </row>
    <row r="744" spans="1:9" ht="14.45">
      <c r="A744" t="s">
        <v>62</v>
      </c>
      <c r="B744" t="s">
        <v>126</v>
      </c>
      <c r="C744" s="6">
        <v>44317</v>
      </c>
      <c r="D744">
        <v>1234350</v>
      </c>
      <c r="I744">
        <v>1234350</v>
      </c>
    </row>
    <row r="745" spans="1:9" ht="14.45">
      <c r="A745" t="s">
        <v>62</v>
      </c>
      <c r="B745" t="s">
        <v>126</v>
      </c>
      <c r="C745" s="6">
        <v>44501</v>
      </c>
      <c r="D745">
        <v>73710</v>
      </c>
      <c r="I745">
        <v>73710</v>
      </c>
    </row>
    <row r="746" spans="1:9" ht="14.45">
      <c r="A746" t="s">
        <v>62</v>
      </c>
      <c r="B746" t="s">
        <v>126</v>
      </c>
      <c r="C746" s="6">
        <v>44470</v>
      </c>
      <c r="D746">
        <v>565110</v>
      </c>
      <c r="I746">
        <v>565110</v>
      </c>
    </row>
    <row r="747" spans="1:9" ht="14.45">
      <c r="A747" t="s">
        <v>62</v>
      </c>
      <c r="B747" t="s">
        <v>126</v>
      </c>
      <c r="C747" s="6">
        <v>44440</v>
      </c>
      <c r="D747">
        <v>498420</v>
      </c>
      <c r="I747">
        <v>498420</v>
      </c>
    </row>
    <row r="748" spans="1:9" ht="14.45">
      <c r="A748" t="s">
        <v>62</v>
      </c>
      <c r="B748" t="s">
        <v>671</v>
      </c>
      <c r="C748" s="6">
        <v>44593</v>
      </c>
      <c r="D748">
        <v>0</v>
      </c>
      <c r="I748">
        <v>0</v>
      </c>
    </row>
    <row r="749" spans="1:9" ht="14.45">
      <c r="A749" t="s">
        <v>145</v>
      </c>
      <c r="B749" t="s">
        <v>203</v>
      </c>
      <c r="C749" s="6">
        <v>44409</v>
      </c>
      <c r="F749">
        <v>57600</v>
      </c>
      <c r="I749">
        <v>57600</v>
      </c>
    </row>
    <row r="750" spans="1:9" ht="14.45">
      <c r="A750" t="s">
        <v>145</v>
      </c>
      <c r="B750" t="s">
        <v>203</v>
      </c>
      <c r="C750" s="6">
        <v>44562</v>
      </c>
      <c r="F750">
        <v>24000</v>
      </c>
      <c r="I750">
        <v>24000</v>
      </c>
    </row>
    <row r="751" spans="1:9" ht="14.45">
      <c r="A751" t="s">
        <v>145</v>
      </c>
      <c r="B751" t="s">
        <v>203</v>
      </c>
      <c r="C751" s="6">
        <v>44317</v>
      </c>
      <c r="F751">
        <v>115200</v>
      </c>
      <c r="I751">
        <v>115200</v>
      </c>
    </row>
    <row r="752" spans="1:9" ht="14.45">
      <c r="A752" t="s">
        <v>145</v>
      </c>
      <c r="B752" t="s">
        <v>203</v>
      </c>
      <c r="C752" s="6">
        <v>44470</v>
      </c>
      <c r="F752">
        <v>50000</v>
      </c>
      <c r="I752">
        <v>50000</v>
      </c>
    </row>
    <row r="753" spans="1:9" ht="14.45">
      <c r="A753" t="s">
        <v>145</v>
      </c>
      <c r="B753" t="s">
        <v>146</v>
      </c>
      <c r="C753" s="6">
        <v>44531</v>
      </c>
      <c r="F753">
        <v>900000</v>
      </c>
      <c r="I753">
        <v>900000</v>
      </c>
    </row>
    <row r="754" spans="1:9" ht="14.45">
      <c r="A754" t="s">
        <v>145</v>
      </c>
      <c r="B754" t="s">
        <v>146</v>
      </c>
      <c r="C754" s="6">
        <v>44562</v>
      </c>
      <c r="F754">
        <v>376800</v>
      </c>
      <c r="I754">
        <v>376800</v>
      </c>
    </row>
    <row r="755" spans="1:9" ht="14.45">
      <c r="A755" t="s">
        <v>145</v>
      </c>
      <c r="B755" t="s">
        <v>146</v>
      </c>
      <c r="C755" s="6">
        <v>44378</v>
      </c>
      <c r="F755">
        <v>302400</v>
      </c>
      <c r="I755">
        <v>302400</v>
      </c>
    </row>
    <row r="756" spans="1:9" ht="14.45">
      <c r="A756" t="s">
        <v>145</v>
      </c>
      <c r="B756" t="s">
        <v>146</v>
      </c>
      <c r="C756" s="6">
        <v>44501</v>
      </c>
      <c r="F756">
        <v>168000</v>
      </c>
      <c r="G756">
        <v>151200</v>
      </c>
      <c r="I756">
        <v>319200</v>
      </c>
    </row>
    <row r="757" spans="1:9" ht="14.45">
      <c r="A757" t="s">
        <v>145</v>
      </c>
      <c r="B757" t="s">
        <v>146</v>
      </c>
      <c r="C757" s="6">
        <v>44470</v>
      </c>
      <c r="G757">
        <v>151200</v>
      </c>
      <c r="I757">
        <v>151200</v>
      </c>
    </row>
    <row r="758" spans="1:9" ht="14.45">
      <c r="A758" t="s">
        <v>145</v>
      </c>
      <c r="B758" t="s">
        <v>94</v>
      </c>
      <c r="C758" s="6">
        <v>44531</v>
      </c>
      <c r="F758">
        <v>376800</v>
      </c>
      <c r="I758">
        <v>376800</v>
      </c>
    </row>
    <row r="759" spans="1:9" ht="14.45">
      <c r="A759" t="s">
        <v>145</v>
      </c>
      <c r="B759" t="s">
        <v>126</v>
      </c>
      <c r="C759" s="6">
        <v>44501</v>
      </c>
      <c r="F759">
        <v>1107990</v>
      </c>
      <c r="I759">
        <v>1107990</v>
      </c>
    </row>
    <row r="760" spans="1:9" ht="14.45">
      <c r="A760" t="s">
        <v>145</v>
      </c>
      <c r="B760" t="s">
        <v>19</v>
      </c>
      <c r="C760" s="6">
        <v>44470</v>
      </c>
      <c r="F760">
        <v>674400</v>
      </c>
      <c r="I760">
        <v>674400</v>
      </c>
    </row>
    <row r="761" spans="1:9" ht="14.45">
      <c r="A761" t="s">
        <v>145</v>
      </c>
      <c r="B761" t="s">
        <v>19</v>
      </c>
      <c r="C761" s="6">
        <v>44440</v>
      </c>
      <c r="E761">
        <v>400000</v>
      </c>
      <c r="I761">
        <v>400000</v>
      </c>
    </row>
    <row r="762" spans="1:9" ht="14.45">
      <c r="A762" t="s">
        <v>142</v>
      </c>
      <c r="B762" t="s">
        <v>146</v>
      </c>
      <c r="C762" s="6">
        <v>44531</v>
      </c>
      <c r="G762">
        <v>151200</v>
      </c>
      <c r="I762">
        <v>151200</v>
      </c>
    </row>
    <row r="763" spans="1:9" ht="14.45">
      <c r="A763" t="s">
        <v>142</v>
      </c>
      <c r="B763" t="s">
        <v>146</v>
      </c>
      <c r="C763" s="6">
        <v>44501</v>
      </c>
      <c r="G763">
        <v>151200</v>
      </c>
      <c r="I763">
        <v>151200</v>
      </c>
    </row>
    <row r="764" spans="1:9" ht="14.45">
      <c r="A764" t="s">
        <v>142</v>
      </c>
      <c r="B764" t="s">
        <v>19</v>
      </c>
      <c r="C764" s="6">
        <v>44470</v>
      </c>
      <c r="E764">
        <v>500000</v>
      </c>
      <c r="I764">
        <v>500000</v>
      </c>
    </row>
    <row r="765" spans="1:9" ht="14.45">
      <c r="A765" t="s">
        <v>473</v>
      </c>
      <c r="B765" t="s">
        <v>203</v>
      </c>
      <c r="C765" s="6">
        <v>44378</v>
      </c>
      <c r="E765">
        <v>150150</v>
      </c>
      <c r="I765">
        <v>150150</v>
      </c>
    </row>
    <row r="766" spans="1:9" ht="14.45">
      <c r="A766" t="s">
        <v>473</v>
      </c>
      <c r="B766" t="s">
        <v>203</v>
      </c>
      <c r="C766" s="6">
        <v>44348</v>
      </c>
      <c r="E766">
        <v>100000</v>
      </c>
      <c r="F766">
        <v>31200</v>
      </c>
      <c r="I766">
        <v>131200</v>
      </c>
    </row>
    <row r="767" spans="1:9" ht="14.45">
      <c r="A767" t="s">
        <v>473</v>
      </c>
      <c r="B767" t="s">
        <v>203</v>
      </c>
      <c r="C767" s="6">
        <v>44317</v>
      </c>
      <c r="E767">
        <v>24000</v>
      </c>
      <c r="I767">
        <v>24000</v>
      </c>
    </row>
    <row r="768" spans="1:9" ht="14.45">
      <c r="A768" t="s">
        <v>473</v>
      </c>
      <c r="B768" t="s">
        <v>203</v>
      </c>
      <c r="C768" s="6">
        <v>44501</v>
      </c>
      <c r="E768">
        <v>30000</v>
      </c>
      <c r="I768">
        <v>30000</v>
      </c>
    </row>
    <row r="769" spans="1:9" ht="14.45">
      <c r="A769" t="s">
        <v>473</v>
      </c>
      <c r="B769" t="s">
        <v>203</v>
      </c>
      <c r="C769" s="6">
        <v>44440</v>
      </c>
      <c r="E769">
        <v>206000</v>
      </c>
      <c r="I769">
        <v>206000</v>
      </c>
    </row>
    <row r="770" spans="1:9" ht="14.45">
      <c r="A770" t="s">
        <v>473</v>
      </c>
      <c r="B770" t="s">
        <v>94</v>
      </c>
      <c r="C770" s="6">
        <v>44470</v>
      </c>
      <c r="F770">
        <v>100100</v>
      </c>
      <c r="I770">
        <v>100100</v>
      </c>
    </row>
    <row r="771" spans="1:9" ht="14.45">
      <c r="A771" t="s">
        <v>473</v>
      </c>
      <c r="B771" t="s">
        <v>126</v>
      </c>
      <c r="C771" s="6">
        <v>44531</v>
      </c>
      <c r="F771">
        <v>200070</v>
      </c>
      <c r="I771">
        <v>200070</v>
      </c>
    </row>
    <row r="772" spans="1:9" ht="14.45">
      <c r="A772" t="s">
        <v>473</v>
      </c>
      <c r="B772" t="s">
        <v>126</v>
      </c>
      <c r="C772" s="6">
        <v>44256</v>
      </c>
      <c r="F772">
        <v>5850</v>
      </c>
      <c r="I772">
        <v>5850</v>
      </c>
    </row>
    <row r="773" spans="1:9" ht="14.45">
      <c r="A773" t="s">
        <v>473</v>
      </c>
      <c r="B773" t="s">
        <v>314</v>
      </c>
      <c r="C773" s="6">
        <v>44256</v>
      </c>
      <c r="F773">
        <v>24000</v>
      </c>
      <c r="I773">
        <v>24000</v>
      </c>
    </row>
    <row r="774" spans="1:9" ht="14.45">
      <c r="A774" t="s">
        <v>473</v>
      </c>
      <c r="B774" t="s">
        <v>19</v>
      </c>
      <c r="C774" s="6">
        <v>44348</v>
      </c>
      <c r="E774">
        <v>50000</v>
      </c>
      <c r="I774">
        <v>50000</v>
      </c>
    </row>
    <row r="775" spans="1:9" ht="14.45">
      <c r="A775" t="s">
        <v>473</v>
      </c>
      <c r="B775" t="s">
        <v>671</v>
      </c>
      <c r="C775" s="6">
        <v>44378</v>
      </c>
      <c r="E775">
        <v>24000</v>
      </c>
      <c r="I775">
        <v>24000</v>
      </c>
    </row>
    <row r="776" spans="1:9" ht="14.45">
      <c r="A776" t="s">
        <v>118</v>
      </c>
      <c r="B776" t="s">
        <v>203</v>
      </c>
      <c r="C776" s="6">
        <v>44409</v>
      </c>
      <c r="E776">
        <v>415000</v>
      </c>
      <c r="F776">
        <v>675500</v>
      </c>
      <c r="I776">
        <v>1090500</v>
      </c>
    </row>
    <row r="777" spans="1:9" ht="14.45">
      <c r="A777" t="s">
        <v>118</v>
      </c>
      <c r="B777" t="s">
        <v>203</v>
      </c>
      <c r="C777" s="6">
        <v>44531</v>
      </c>
      <c r="F777">
        <v>598400</v>
      </c>
      <c r="I777">
        <v>598400</v>
      </c>
    </row>
    <row r="778" spans="1:9" ht="14.45">
      <c r="A778" t="s">
        <v>118</v>
      </c>
      <c r="B778" t="s">
        <v>203</v>
      </c>
      <c r="C778" s="6">
        <v>44378</v>
      </c>
      <c r="F778">
        <v>332000</v>
      </c>
      <c r="I778">
        <v>332000</v>
      </c>
    </row>
    <row r="779" spans="1:9" ht="14.45">
      <c r="A779" t="s">
        <v>118</v>
      </c>
      <c r="B779" t="s">
        <v>203</v>
      </c>
      <c r="C779" s="6">
        <v>44501</v>
      </c>
      <c r="F779">
        <v>324000</v>
      </c>
      <c r="I779">
        <v>324000</v>
      </c>
    </row>
    <row r="780" spans="1:9" ht="14.45">
      <c r="A780" t="s">
        <v>118</v>
      </c>
      <c r="B780" t="s">
        <v>14</v>
      </c>
      <c r="C780" s="6">
        <v>44531</v>
      </c>
      <c r="D780">
        <v>10000</v>
      </c>
      <c r="I780">
        <v>10000</v>
      </c>
    </row>
    <row r="781" spans="1:9" ht="14.45">
      <c r="A781" t="s">
        <v>118</v>
      </c>
      <c r="B781" t="s">
        <v>146</v>
      </c>
      <c r="C781" s="6">
        <v>44409</v>
      </c>
      <c r="F781">
        <v>609600</v>
      </c>
      <c r="I781">
        <v>609600</v>
      </c>
    </row>
    <row r="782" spans="1:9" ht="14.45">
      <c r="A782" t="s">
        <v>118</v>
      </c>
      <c r="B782" t="s">
        <v>146</v>
      </c>
      <c r="C782" s="6">
        <v>44378</v>
      </c>
      <c r="F782">
        <v>450500</v>
      </c>
      <c r="I782">
        <v>450500</v>
      </c>
    </row>
    <row r="783" spans="1:9" ht="14.45">
      <c r="A783" t="s">
        <v>118</v>
      </c>
      <c r="B783" t="s">
        <v>94</v>
      </c>
      <c r="C783" s="6">
        <v>44501</v>
      </c>
      <c r="F783">
        <v>188160</v>
      </c>
      <c r="I783">
        <v>188160</v>
      </c>
    </row>
    <row r="784" spans="1:9" ht="14.45">
      <c r="A784" t="s">
        <v>118</v>
      </c>
      <c r="B784" t="s">
        <v>126</v>
      </c>
      <c r="C784" s="6">
        <v>44531</v>
      </c>
      <c r="E784">
        <v>783000</v>
      </c>
      <c r="I784">
        <v>783000</v>
      </c>
    </row>
    <row r="785" spans="1:9" ht="14.45">
      <c r="A785" t="s">
        <v>118</v>
      </c>
      <c r="B785" t="s">
        <v>314</v>
      </c>
      <c r="C785" s="6">
        <v>44256</v>
      </c>
      <c r="F785">
        <v>324000</v>
      </c>
      <c r="I785">
        <v>324000</v>
      </c>
    </row>
    <row r="786" spans="1:9" ht="14.45">
      <c r="A786" t="s">
        <v>118</v>
      </c>
      <c r="B786" t="s">
        <v>19</v>
      </c>
      <c r="C786" s="6">
        <v>44287</v>
      </c>
      <c r="E786">
        <v>400000</v>
      </c>
      <c r="I786">
        <v>400000</v>
      </c>
    </row>
    <row r="787" spans="1:9" ht="14.45">
      <c r="A787" t="s">
        <v>118</v>
      </c>
      <c r="B787" t="s">
        <v>19</v>
      </c>
      <c r="C787" s="6">
        <v>44409</v>
      </c>
      <c r="E787">
        <v>1200000</v>
      </c>
      <c r="I787">
        <v>1200000</v>
      </c>
    </row>
    <row r="788" spans="1:9" ht="14.45">
      <c r="A788" t="s">
        <v>118</v>
      </c>
      <c r="B788" t="s">
        <v>19</v>
      </c>
      <c r="C788" s="6">
        <v>44228</v>
      </c>
      <c r="E788">
        <v>600000</v>
      </c>
      <c r="I788">
        <v>600000</v>
      </c>
    </row>
    <row r="789" spans="1:9" ht="14.45">
      <c r="A789" t="s">
        <v>118</v>
      </c>
      <c r="B789" t="s">
        <v>19</v>
      </c>
      <c r="C789" s="6">
        <v>44378</v>
      </c>
      <c r="D789">
        <v>1000000</v>
      </c>
      <c r="E789">
        <v>1000000</v>
      </c>
      <c r="I789">
        <v>2000000</v>
      </c>
    </row>
    <row r="790" spans="1:9" ht="14.45">
      <c r="A790" t="s">
        <v>118</v>
      </c>
      <c r="B790" t="s">
        <v>19</v>
      </c>
      <c r="C790" s="6">
        <v>44348</v>
      </c>
      <c r="E790">
        <v>500000</v>
      </c>
      <c r="I790">
        <v>500000</v>
      </c>
    </row>
    <row r="791" spans="1:9" ht="14.45">
      <c r="A791" t="s">
        <v>118</v>
      </c>
      <c r="B791" t="s">
        <v>19</v>
      </c>
      <c r="C791" s="6">
        <v>44256</v>
      </c>
      <c r="E791">
        <v>703000</v>
      </c>
      <c r="I791">
        <v>703000</v>
      </c>
    </row>
    <row r="792" spans="1:9" ht="14.45">
      <c r="A792" t="s">
        <v>118</v>
      </c>
      <c r="B792" t="s">
        <v>169</v>
      </c>
      <c r="C792" s="6">
        <v>44287</v>
      </c>
      <c r="D792">
        <v>500000</v>
      </c>
      <c r="I792">
        <v>500000</v>
      </c>
    </row>
    <row r="793" spans="1:9" ht="14.45">
      <c r="A793" t="s">
        <v>118</v>
      </c>
      <c r="B793" t="s">
        <v>169</v>
      </c>
      <c r="C793" s="6">
        <v>44409</v>
      </c>
      <c r="D793">
        <v>5000000</v>
      </c>
      <c r="I793">
        <v>5000000</v>
      </c>
    </row>
    <row r="794" spans="1:9" ht="14.45">
      <c r="A794" t="s">
        <v>118</v>
      </c>
      <c r="B794" t="s">
        <v>169</v>
      </c>
      <c r="C794" s="6">
        <v>44531</v>
      </c>
      <c r="F794">
        <v>300000</v>
      </c>
      <c r="I794">
        <v>300000</v>
      </c>
    </row>
    <row r="795" spans="1:9" ht="14.45">
      <c r="A795" t="s">
        <v>118</v>
      </c>
      <c r="B795" t="s">
        <v>169</v>
      </c>
      <c r="C795" s="6">
        <v>44378</v>
      </c>
      <c r="D795">
        <v>4000000</v>
      </c>
      <c r="I795">
        <v>4000000</v>
      </c>
    </row>
    <row r="796" spans="1:9" ht="14.45">
      <c r="A796" t="s">
        <v>118</v>
      </c>
      <c r="B796" t="s">
        <v>169</v>
      </c>
      <c r="C796" s="6">
        <v>44348</v>
      </c>
      <c r="D796">
        <v>2500000</v>
      </c>
      <c r="I796">
        <v>2500000</v>
      </c>
    </row>
    <row r="797" spans="1:9" ht="14.45">
      <c r="A797" t="s">
        <v>118</v>
      </c>
      <c r="B797" t="s">
        <v>169</v>
      </c>
      <c r="C797" s="6">
        <v>44256</v>
      </c>
      <c r="D797">
        <v>1500000</v>
      </c>
      <c r="I797">
        <v>1500000</v>
      </c>
    </row>
    <row r="798" spans="1:9" ht="14.45">
      <c r="A798" t="s">
        <v>118</v>
      </c>
      <c r="B798" t="s">
        <v>169</v>
      </c>
      <c r="C798" s="6">
        <v>44317</v>
      </c>
      <c r="D798">
        <v>2000000</v>
      </c>
      <c r="I798">
        <v>2000000</v>
      </c>
    </row>
    <row r="799" spans="1:9" ht="14.45">
      <c r="A799" t="s">
        <v>118</v>
      </c>
      <c r="B799" t="s">
        <v>169</v>
      </c>
      <c r="C799" s="6">
        <v>44501</v>
      </c>
      <c r="E799">
        <v>2000000</v>
      </c>
      <c r="I799">
        <v>2000000</v>
      </c>
    </row>
    <row r="800" spans="1:9" ht="14.45">
      <c r="A800" t="s">
        <v>118</v>
      </c>
      <c r="B800" t="s">
        <v>169</v>
      </c>
      <c r="C800" s="6">
        <v>44470</v>
      </c>
      <c r="E800">
        <v>2000000</v>
      </c>
      <c r="F800">
        <v>124800</v>
      </c>
      <c r="I800">
        <v>2124800</v>
      </c>
    </row>
    <row r="801" spans="1:9" ht="14.45">
      <c r="A801" t="s">
        <v>118</v>
      </c>
      <c r="B801" t="s">
        <v>169</v>
      </c>
      <c r="C801" s="6">
        <v>44440</v>
      </c>
      <c r="D801">
        <v>8000000</v>
      </c>
      <c r="E801">
        <v>500000</v>
      </c>
      <c r="I801">
        <v>8500000</v>
      </c>
    </row>
    <row r="802" spans="1:9" ht="14.45">
      <c r="A802" t="s">
        <v>118</v>
      </c>
      <c r="B802" t="s">
        <v>671</v>
      </c>
      <c r="C802" s="6">
        <v>44593</v>
      </c>
      <c r="H802">
        <v>36649</v>
      </c>
      <c r="I802">
        <v>36649</v>
      </c>
    </row>
    <row r="803" spans="1:9" ht="14.45">
      <c r="A803" t="s">
        <v>185</v>
      </c>
      <c r="B803" t="s">
        <v>203</v>
      </c>
      <c r="C803" s="6">
        <v>44501</v>
      </c>
      <c r="F803">
        <v>198400</v>
      </c>
      <c r="I803">
        <v>198400</v>
      </c>
    </row>
    <row r="804" spans="1:9" ht="14.45">
      <c r="A804" t="s">
        <v>185</v>
      </c>
      <c r="B804" t="s">
        <v>146</v>
      </c>
      <c r="C804" s="6">
        <v>44409</v>
      </c>
      <c r="G804">
        <v>158400</v>
      </c>
      <c r="I804">
        <v>158400</v>
      </c>
    </row>
    <row r="805" spans="1:9" ht="14.45">
      <c r="A805" t="s">
        <v>185</v>
      </c>
      <c r="B805" t="s">
        <v>146</v>
      </c>
      <c r="C805" s="6">
        <v>44378</v>
      </c>
      <c r="F805">
        <v>303050</v>
      </c>
      <c r="I805">
        <v>303050</v>
      </c>
    </row>
    <row r="806" spans="1:9" ht="14.45">
      <c r="A806" t="s">
        <v>185</v>
      </c>
      <c r="B806" t="s">
        <v>146</v>
      </c>
      <c r="C806" s="6">
        <v>44501</v>
      </c>
      <c r="G806">
        <v>604800</v>
      </c>
      <c r="I806">
        <v>604800</v>
      </c>
    </row>
    <row r="807" spans="1:9" ht="14.45">
      <c r="A807" t="s">
        <v>185</v>
      </c>
      <c r="B807" t="s">
        <v>146</v>
      </c>
      <c r="C807" s="6">
        <v>44470</v>
      </c>
      <c r="F807">
        <v>336000</v>
      </c>
      <c r="I807">
        <v>336000</v>
      </c>
    </row>
    <row r="808" spans="1:9" ht="14.45">
      <c r="A808" t="s">
        <v>185</v>
      </c>
      <c r="B808" t="s">
        <v>126</v>
      </c>
      <c r="C808" s="6">
        <v>44531</v>
      </c>
      <c r="F808">
        <v>152100</v>
      </c>
      <c r="I808">
        <v>152100</v>
      </c>
    </row>
    <row r="809" spans="1:9" ht="14.45">
      <c r="A809" t="s">
        <v>185</v>
      </c>
      <c r="B809" t="s">
        <v>314</v>
      </c>
      <c r="C809" s="6">
        <v>44287</v>
      </c>
      <c r="F809">
        <v>391200</v>
      </c>
      <c r="I809">
        <v>391200</v>
      </c>
    </row>
    <row r="810" spans="1:9" ht="14.45">
      <c r="A810" t="s">
        <v>185</v>
      </c>
      <c r="B810" t="s">
        <v>19</v>
      </c>
      <c r="C810" s="6">
        <v>44287</v>
      </c>
      <c r="E810">
        <v>200000</v>
      </c>
      <c r="I810">
        <v>200000</v>
      </c>
    </row>
    <row r="811" spans="1:9" ht="14.45">
      <c r="A811" t="s">
        <v>439</v>
      </c>
      <c r="B811" t="s">
        <v>203</v>
      </c>
      <c r="C811" s="6">
        <v>44287</v>
      </c>
      <c r="F811">
        <v>316800</v>
      </c>
      <c r="I811">
        <v>316800</v>
      </c>
    </row>
    <row r="812" spans="1:9" ht="14.45">
      <c r="A812" t="s">
        <v>439</v>
      </c>
      <c r="B812" t="s">
        <v>203</v>
      </c>
      <c r="C812" s="6">
        <v>44409</v>
      </c>
      <c r="D812">
        <v>0</v>
      </c>
      <c r="I812">
        <v>0</v>
      </c>
    </row>
    <row r="813" spans="1:9" ht="14.45">
      <c r="A813" t="s">
        <v>439</v>
      </c>
      <c r="B813" t="s">
        <v>203</v>
      </c>
      <c r="C813" s="6">
        <v>44531</v>
      </c>
      <c r="D813">
        <v>10900</v>
      </c>
      <c r="I813">
        <v>10900</v>
      </c>
    </row>
    <row r="814" spans="1:9" ht="14.45">
      <c r="A814" t="s">
        <v>439</v>
      </c>
      <c r="B814" t="s">
        <v>203</v>
      </c>
      <c r="C814" s="6">
        <v>44378</v>
      </c>
      <c r="D814">
        <v>556320</v>
      </c>
      <c r="I814">
        <v>556320</v>
      </c>
    </row>
    <row r="815" spans="1:9" ht="14.45">
      <c r="A815" t="s">
        <v>439</v>
      </c>
      <c r="B815" t="s">
        <v>203</v>
      </c>
      <c r="C815" s="6">
        <v>44348</v>
      </c>
      <c r="D815">
        <v>96580</v>
      </c>
      <c r="I815">
        <v>96580</v>
      </c>
    </row>
    <row r="816" spans="1:9" ht="14.45">
      <c r="A816" t="s">
        <v>439</v>
      </c>
      <c r="B816" t="s">
        <v>203</v>
      </c>
      <c r="C816" s="6">
        <v>44317</v>
      </c>
      <c r="D816">
        <v>880880</v>
      </c>
      <c r="F816">
        <v>655200</v>
      </c>
      <c r="I816">
        <v>1536080</v>
      </c>
    </row>
    <row r="817" spans="1:9" ht="14.45">
      <c r="A817" t="s">
        <v>439</v>
      </c>
      <c r="B817" t="s">
        <v>203</v>
      </c>
      <c r="C817" s="6">
        <v>44470</v>
      </c>
      <c r="D817">
        <v>31330</v>
      </c>
      <c r="I817">
        <v>31330</v>
      </c>
    </row>
    <row r="818" spans="1:9" ht="14.45">
      <c r="A818" t="s">
        <v>439</v>
      </c>
      <c r="B818" t="s">
        <v>203</v>
      </c>
      <c r="C818" s="6">
        <v>44440</v>
      </c>
      <c r="D818">
        <v>0</v>
      </c>
      <c r="I818">
        <v>0</v>
      </c>
    </row>
    <row r="819" spans="1:9" ht="14.45">
      <c r="A819" t="s">
        <v>439</v>
      </c>
      <c r="B819" t="s">
        <v>146</v>
      </c>
      <c r="C819" s="6">
        <v>44287</v>
      </c>
      <c r="D819">
        <v>300000</v>
      </c>
      <c r="I819">
        <v>300000</v>
      </c>
    </row>
    <row r="820" spans="1:9" ht="14.45">
      <c r="A820" t="s">
        <v>439</v>
      </c>
      <c r="B820" t="s">
        <v>146</v>
      </c>
      <c r="C820" s="6">
        <v>44531</v>
      </c>
      <c r="D820">
        <v>24900</v>
      </c>
      <c r="I820">
        <v>24900</v>
      </c>
    </row>
    <row r="821" spans="1:9" ht="14.45">
      <c r="A821" t="s">
        <v>439</v>
      </c>
      <c r="B821" t="s">
        <v>146</v>
      </c>
      <c r="C821" s="6">
        <v>44593</v>
      </c>
      <c r="D821">
        <v>0</v>
      </c>
      <c r="I821">
        <v>0</v>
      </c>
    </row>
    <row r="822" spans="1:9" ht="14.45">
      <c r="A822" t="s">
        <v>439</v>
      </c>
      <c r="B822" t="s">
        <v>146</v>
      </c>
      <c r="C822" s="6">
        <v>44562</v>
      </c>
      <c r="D822">
        <v>700</v>
      </c>
      <c r="I822">
        <v>700</v>
      </c>
    </row>
    <row r="823" spans="1:9" ht="14.45">
      <c r="A823" t="s">
        <v>439</v>
      </c>
      <c r="B823" t="s">
        <v>146</v>
      </c>
      <c r="C823" s="6">
        <v>44501</v>
      </c>
      <c r="D823">
        <v>18900</v>
      </c>
      <c r="I823">
        <v>18900</v>
      </c>
    </row>
    <row r="824" spans="1:9" ht="14.45">
      <c r="A824" t="s">
        <v>439</v>
      </c>
      <c r="B824" t="s">
        <v>94</v>
      </c>
      <c r="C824" s="6">
        <v>44287</v>
      </c>
      <c r="D824">
        <v>602500</v>
      </c>
      <c r="I824">
        <v>602500</v>
      </c>
    </row>
    <row r="825" spans="1:9" ht="14.45">
      <c r="A825" t="s">
        <v>439</v>
      </c>
      <c r="B825" t="s">
        <v>94</v>
      </c>
      <c r="C825" s="6">
        <v>44409</v>
      </c>
      <c r="D825">
        <v>980</v>
      </c>
      <c r="I825">
        <v>980</v>
      </c>
    </row>
    <row r="826" spans="1:9" ht="14.45">
      <c r="A826" t="s">
        <v>439</v>
      </c>
      <c r="B826" t="s">
        <v>94</v>
      </c>
      <c r="C826" s="6">
        <v>44166</v>
      </c>
      <c r="D826">
        <v>168700</v>
      </c>
      <c r="I826">
        <v>168700</v>
      </c>
    </row>
    <row r="827" spans="1:9" ht="14.45">
      <c r="A827" t="s">
        <v>439</v>
      </c>
      <c r="B827" t="s">
        <v>94</v>
      </c>
      <c r="C827" s="6">
        <v>44531</v>
      </c>
      <c r="D827">
        <v>3974120</v>
      </c>
      <c r="I827">
        <v>3974120</v>
      </c>
    </row>
    <row r="828" spans="1:9" ht="14.45">
      <c r="A828" t="s">
        <v>439</v>
      </c>
      <c r="B828" t="s">
        <v>94</v>
      </c>
      <c r="C828" s="6">
        <v>44228</v>
      </c>
      <c r="D828">
        <v>290400</v>
      </c>
      <c r="I828">
        <v>290400</v>
      </c>
    </row>
    <row r="829" spans="1:9" ht="14.45">
      <c r="A829" t="s">
        <v>439</v>
      </c>
      <c r="B829" t="s">
        <v>94</v>
      </c>
      <c r="C829" s="6">
        <v>44197</v>
      </c>
      <c r="D829">
        <v>171500</v>
      </c>
      <c r="I829">
        <v>171500</v>
      </c>
    </row>
    <row r="830" spans="1:9" ht="14.45">
      <c r="A830" t="s">
        <v>439</v>
      </c>
      <c r="B830" t="s">
        <v>94</v>
      </c>
      <c r="C830" s="6">
        <v>44562</v>
      </c>
      <c r="D830">
        <v>6362064</v>
      </c>
      <c r="I830">
        <v>6362064</v>
      </c>
    </row>
    <row r="831" spans="1:9" ht="14.45">
      <c r="A831" t="s">
        <v>439</v>
      </c>
      <c r="B831" t="s">
        <v>94</v>
      </c>
      <c r="C831" s="6">
        <v>44378</v>
      </c>
      <c r="D831">
        <v>4545828</v>
      </c>
      <c r="I831">
        <v>4545828</v>
      </c>
    </row>
    <row r="832" spans="1:9" ht="14.45">
      <c r="A832" t="s">
        <v>439</v>
      </c>
      <c r="B832" t="s">
        <v>94</v>
      </c>
      <c r="C832" s="6">
        <v>44348</v>
      </c>
      <c r="D832">
        <v>7396750</v>
      </c>
      <c r="E832">
        <v>1000000</v>
      </c>
      <c r="I832">
        <v>8396750</v>
      </c>
    </row>
    <row r="833" spans="1:9" ht="14.45">
      <c r="A833" t="s">
        <v>439</v>
      </c>
      <c r="B833" t="s">
        <v>94</v>
      </c>
      <c r="C833" s="6">
        <v>44256</v>
      </c>
      <c r="D833">
        <v>712180</v>
      </c>
      <c r="I833">
        <v>712180</v>
      </c>
    </row>
    <row r="834" spans="1:9" ht="14.45">
      <c r="A834" t="s">
        <v>439</v>
      </c>
      <c r="B834" t="s">
        <v>94</v>
      </c>
      <c r="C834" s="6">
        <v>44317</v>
      </c>
      <c r="D834">
        <v>3648920</v>
      </c>
      <c r="I834">
        <v>3648920</v>
      </c>
    </row>
    <row r="835" spans="1:9" ht="14.45">
      <c r="A835" t="s">
        <v>439</v>
      </c>
      <c r="B835" t="s">
        <v>94</v>
      </c>
      <c r="C835" s="6">
        <v>44501</v>
      </c>
      <c r="D835">
        <v>937480</v>
      </c>
      <c r="I835">
        <v>937480</v>
      </c>
    </row>
    <row r="836" spans="1:9" ht="14.45">
      <c r="A836" t="s">
        <v>439</v>
      </c>
      <c r="B836" t="s">
        <v>94</v>
      </c>
      <c r="C836" s="6">
        <v>44470</v>
      </c>
      <c r="D836">
        <v>1210</v>
      </c>
      <c r="I836">
        <v>1210</v>
      </c>
    </row>
    <row r="837" spans="1:9" ht="14.45">
      <c r="A837" t="s">
        <v>439</v>
      </c>
      <c r="B837" t="s">
        <v>94</v>
      </c>
      <c r="C837" s="6">
        <v>44440</v>
      </c>
      <c r="D837">
        <v>54028</v>
      </c>
      <c r="I837">
        <v>54028</v>
      </c>
    </row>
    <row r="838" spans="1:9" ht="14.45">
      <c r="A838" t="s">
        <v>439</v>
      </c>
      <c r="B838" t="s">
        <v>126</v>
      </c>
      <c r="C838" s="6">
        <v>44287</v>
      </c>
      <c r="D838">
        <v>1834554</v>
      </c>
      <c r="I838">
        <v>1834554</v>
      </c>
    </row>
    <row r="839" spans="1:9" ht="14.45">
      <c r="A839" t="s">
        <v>439</v>
      </c>
      <c r="B839" t="s">
        <v>126</v>
      </c>
      <c r="C839" s="6">
        <v>44409</v>
      </c>
      <c r="D839">
        <v>3863544</v>
      </c>
      <c r="I839">
        <v>3863544</v>
      </c>
    </row>
    <row r="840" spans="1:9" ht="14.45">
      <c r="A840" t="s">
        <v>439</v>
      </c>
      <c r="B840" t="s">
        <v>126</v>
      </c>
      <c r="C840" s="6">
        <v>44166</v>
      </c>
      <c r="D840">
        <v>255450</v>
      </c>
      <c r="I840">
        <v>255450</v>
      </c>
    </row>
    <row r="841" spans="1:9" ht="14.45">
      <c r="A841" t="s">
        <v>439</v>
      </c>
      <c r="B841" t="s">
        <v>126</v>
      </c>
      <c r="C841" s="6">
        <v>44531</v>
      </c>
      <c r="D841">
        <v>5780110</v>
      </c>
      <c r="I841">
        <v>5780110</v>
      </c>
    </row>
    <row r="842" spans="1:9" ht="14.45">
      <c r="A842" t="s">
        <v>439</v>
      </c>
      <c r="B842" t="s">
        <v>126</v>
      </c>
      <c r="C842" s="6">
        <v>44228</v>
      </c>
      <c r="D842">
        <v>997839</v>
      </c>
      <c r="I842">
        <v>997839</v>
      </c>
    </row>
    <row r="843" spans="1:9" ht="14.45">
      <c r="A843" t="s">
        <v>439</v>
      </c>
      <c r="B843" t="s">
        <v>126</v>
      </c>
      <c r="C843" s="6">
        <v>44197</v>
      </c>
      <c r="D843">
        <v>553575</v>
      </c>
      <c r="I843">
        <v>553575</v>
      </c>
    </row>
    <row r="844" spans="1:9" ht="14.45">
      <c r="A844" t="s">
        <v>439</v>
      </c>
      <c r="B844" t="s">
        <v>126</v>
      </c>
      <c r="C844" s="6">
        <v>44562</v>
      </c>
      <c r="D844">
        <v>5655420</v>
      </c>
      <c r="I844">
        <v>5655420</v>
      </c>
    </row>
    <row r="845" spans="1:9" ht="14.45">
      <c r="A845" t="s">
        <v>439</v>
      </c>
      <c r="B845" t="s">
        <v>126</v>
      </c>
      <c r="C845" s="6">
        <v>44378</v>
      </c>
      <c r="D845">
        <v>9838146</v>
      </c>
      <c r="I845">
        <v>9838146</v>
      </c>
    </row>
    <row r="846" spans="1:9" ht="14.45">
      <c r="A846" t="s">
        <v>439</v>
      </c>
      <c r="B846" t="s">
        <v>126</v>
      </c>
      <c r="C846" s="6">
        <v>44348</v>
      </c>
      <c r="D846">
        <v>11275992</v>
      </c>
      <c r="I846">
        <v>11275992</v>
      </c>
    </row>
    <row r="847" spans="1:9" ht="14.45">
      <c r="A847" t="s">
        <v>439</v>
      </c>
      <c r="B847" t="s">
        <v>126</v>
      </c>
      <c r="C847" s="6">
        <v>44256</v>
      </c>
      <c r="D847">
        <v>2628364</v>
      </c>
      <c r="I847">
        <v>2628364</v>
      </c>
    </row>
    <row r="848" spans="1:9" ht="14.45">
      <c r="A848" t="s">
        <v>439</v>
      </c>
      <c r="B848" t="s">
        <v>126</v>
      </c>
      <c r="C848" s="6">
        <v>44317</v>
      </c>
      <c r="D848">
        <v>11425670</v>
      </c>
      <c r="I848">
        <v>11425670</v>
      </c>
    </row>
    <row r="849" spans="1:9" ht="14.45">
      <c r="A849" t="s">
        <v>439</v>
      </c>
      <c r="B849" t="s">
        <v>126</v>
      </c>
      <c r="C849" s="6">
        <v>44501</v>
      </c>
      <c r="D849">
        <v>4577202</v>
      </c>
      <c r="I849">
        <v>4577202</v>
      </c>
    </row>
    <row r="850" spans="1:9" ht="14.45">
      <c r="A850" t="s">
        <v>439</v>
      </c>
      <c r="B850" t="s">
        <v>126</v>
      </c>
      <c r="C850" s="6">
        <v>44470</v>
      </c>
      <c r="D850">
        <v>1154892</v>
      </c>
      <c r="I850">
        <v>1154892</v>
      </c>
    </row>
    <row r="851" spans="1:9" ht="14.45">
      <c r="A851" t="s">
        <v>439</v>
      </c>
      <c r="B851" t="s">
        <v>126</v>
      </c>
      <c r="C851" s="6">
        <v>44440</v>
      </c>
      <c r="D851">
        <v>538206</v>
      </c>
      <c r="I851">
        <v>538206</v>
      </c>
    </row>
    <row r="852" spans="1:9" ht="14.45">
      <c r="A852" t="s">
        <v>439</v>
      </c>
      <c r="B852" t="s">
        <v>314</v>
      </c>
      <c r="C852" s="6">
        <v>44256</v>
      </c>
      <c r="D852">
        <v>500000</v>
      </c>
      <c r="I852">
        <v>500000</v>
      </c>
    </row>
    <row r="853" spans="1:9" ht="14.45">
      <c r="A853" t="s">
        <v>439</v>
      </c>
      <c r="B853" t="s">
        <v>671</v>
      </c>
      <c r="C853" s="6">
        <v>44287</v>
      </c>
      <c r="H853">
        <v>5485948</v>
      </c>
      <c r="I853">
        <v>5485948</v>
      </c>
    </row>
    <row r="854" spans="1:9" ht="14.45">
      <c r="A854" t="s">
        <v>439</v>
      </c>
      <c r="B854" t="s">
        <v>671</v>
      </c>
      <c r="C854" s="6">
        <v>44256</v>
      </c>
      <c r="H854">
        <v>72861</v>
      </c>
      <c r="I854">
        <v>72861</v>
      </c>
    </row>
    <row r="855" spans="1:9" ht="14.45">
      <c r="A855" t="s">
        <v>639</v>
      </c>
      <c r="B855" t="s">
        <v>203</v>
      </c>
      <c r="C855" s="6">
        <v>44501</v>
      </c>
      <c r="E855">
        <v>11700</v>
      </c>
      <c r="I855">
        <v>11700</v>
      </c>
    </row>
    <row r="856" spans="1:9" ht="14.45">
      <c r="A856" t="s">
        <v>639</v>
      </c>
      <c r="B856" t="s">
        <v>203</v>
      </c>
      <c r="C856" s="6">
        <v>44470</v>
      </c>
      <c r="E856">
        <v>400</v>
      </c>
      <c r="I856">
        <v>400</v>
      </c>
    </row>
    <row r="857" spans="1:9" ht="14.45">
      <c r="A857" t="s">
        <v>639</v>
      </c>
      <c r="B857" t="s">
        <v>126</v>
      </c>
      <c r="C857" s="6">
        <v>44228</v>
      </c>
      <c r="E857">
        <v>15000</v>
      </c>
      <c r="I857">
        <v>15000</v>
      </c>
    </row>
    <row r="858" spans="1:9" ht="14.45">
      <c r="A858" t="s">
        <v>639</v>
      </c>
      <c r="B858" t="s">
        <v>126</v>
      </c>
      <c r="C858" s="6">
        <v>44197</v>
      </c>
      <c r="E858">
        <v>19500</v>
      </c>
      <c r="I858">
        <v>19500</v>
      </c>
    </row>
    <row r="859" spans="1:9" ht="14.45">
      <c r="A859" t="s">
        <v>639</v>
      </c>
      <c r="B859" t="s">
        <v>126</v>
      </c>
      <c r="C859" s="6">
        <v>44470</v>
      </c>
      <c r="E859">
        <v>11000</v>
      </c>
      <c r="I859">
        <v>11000</v>
      </c>
    </row>
    <row r="860" spans="1:9" ht="14.45">
      <c r="A860" t="s">
        <v>639</v>
      </c>
      <c r="B860" t="s">
        <v>671</v>
      </c>
      <c r="C860" s="6">
        <v>44287</v>
      </c>
      <c r="H860">
        <v>17746</v>
      </c>
      <c r="I860">
        <v>17746</v>
      </c>
    </row>
    <row r="861" spans="1:9" ht="14.45">
      <c r="A861" t="s">
        <v>639</v>
      </c>
      <c r="B861" t="s">
        <v>671</v>
      </c>
      <c r="C861" s="6">
        <v>44409</v>
      </c>
      <c r="H861">
        <v>3631</v>
      </c>
      <c r="I861">
        <v>3631</v>
      </c>
    </row>
    <row r="862" spans="1:9" ht="14.45">
      <c r="A862" t="s">
        <v>639</v>
      </c>
      <c r="B862" t="s">
        <v>671</v>
      </c>
      <c r="C862" s="6">
        <v>44531</v>
      </c>
      <c r="H862">
        <v>3248</v>
      </c>
      <c r="I862">
        <v>3248</v>
      </c>
    </row>
    <row r="863" spans="1:9" ht="14.45">
      <c r="A863" t="s">
        <v>639</v>
      </c>
      <c r="B863" t="s">
        <v>671</v>
      </c>
      <c r="C863" s="6">
        <v>44593</v>
      </c>
      <c r="H863">
        <v>1663</v>
      </c>
      <c r="I863">
        <v>1663</v>
      </c>
    </row>
    <row r="864" spans="1:9" ht="14.45">
      <c r="A864" t="s">
        <v>639</v>
      </c>
      <c r="B864" t="s">
        <v>671</v>
      </c>
      <c r="C864" s="6">
        <v>44562</v>
      </c>
      <c r="H864">
        <v>7504</v>
      </c>
      <c r="I864">
        <v>7504</v>
      </c>
    </row>
    <row r="865" spans="1:9" ht="14.45">
      <c r="A865" t="s">
        <v>639</v>
      </c>
      <c r="B865" t="s">
        <v>671</v>
      </c>
      <c r="C865" s="6">
        <v>44378</v>
      </c>
      <c r="H865">
        <v>4600</v>
      </c>
      <c r="I865">
        <v>4600</v>
      </c>
    </row>
    <row r="866" spans="1:9" ht="14.45">
      <c r="A866" t="s">
        <v>639</v>
      </c>
      <c r="B866" t="s">
        <v>671</v>
      </c>
      <c r="C866" s="6">
        <v>44348</v>
      </c>
      <c r="H866">
        <v>14746</v>
      </c>
      <c r="I866">
        <v>14746</v>
      </c>
    </row>
    <row r="867" spans="1:9" ht="14.45">
      <c r="A867" t="s">
        <v>639</v>
      </c>
      <c r="B867" t="s">
        <v>671</v>
      </c>
      <c r="C867" s="6">
        <v>44256</v>
      </c>
      <c r="H867">
        <v>20018</v>
      </c>
      <c r="I867">
        <v>20018</v>
      </c>
    </row>
    <row r="868" spans="1:9" ht="14.45">
      <c r="A868" t="s">
        <v>639</v>
      </c>
      <c r="B868" t="s">
        <v>671</v>
      </c>
      <c r="C868" s="6">
        <v>44317</v>
      </c>
      <c r="H868">
        <v>15869</v>
      </c>
      <c r="I868">
        <v>15869</v>
      </c>
    </row>
    <row r="869" spans="1:9" ht="14.45">
      <c r="A869" t="s">
        <v>639</v>
      </c>
      <c r="B869" t="s">
        <v>671</v>
      </c>
      <c r="C869" s="6">
        <v>44440</v>
      </c>
      <c r="H869">
        <v>6212</v>
      </c>
      <c r="I869">
        <v>6212</v>
      </c>
    </row>
    <row r="870" spans="1:9" ht="14.45">
      <c r="A870" t="s">
        <v>468</v>
      </c>
      <c r="B870" t="s">
        <v>203</v>
      </c>
      <c r="C870" s="6">
        <v>44409</v>
      </c>
      <c r="F870">
        <v>80160</v>
      </c>
      <c r="I870">
        <v>80160</v>
      </c>
    </row>
    <row r="871" spans="1:9" ht="14.45">
      <c r="A871" t="s">
        <v>468</v>
      </c>
      <c r="B871" t="s">
        <v>146</v>
      </c>
      <c r="C871" s="6">
        <v>44593</v>
      </c>
      <c r="F871">
        <v>907200</v>
      </c>
      <c r="I871">
        <v>907200</v>
      </c>
    </row>
    <row r="872" spans="1:9" ht="14.45">
      <c r="A872" t="s">
        <v>468</v>
      </c>
      <c r="B872" t="s">
        <v>146</v>
      </c>
      <c r="C872" s="6">
        <v>44378</v>
      </c>
      <c r="F872">
        <v>302400</v>
      </c>
      <c r="I872">
        <v>302400</v>
      </c>
    </row>
    <row r="873" spans="1:9" ht="14.45">
      <c r="A873" t="s">
        <v>468</v>
      </c>
      <c r="B873" t="s">
        <v>146</v>
      </c>
      <c r="C873" s="6">
        <v>44501</v>
      </c>
      <c r="F873">
        <v>470700</v>
      </c>
      <c r="I873">
        <v>470700</v>
      </c>
    </row>
    <row r="874" spans="1:9" ht="14.45">
      <c r="A874" t="s">
        <v>468</v>
      </c>
      <c r="B874" t="s">
        <v>146</v>
      </c>
      <c r="C874" s="6">
        <v>44470</v>
      </c>
      <c r="F874">
        <v>336000</v>
      </c>
      <c r="I874">
        <v>336000</v>
      </c>
    </row>
    <row r="875" spans="1:9" ht="14.45">
      <c r="A875" t="s">
        <v>468</v>
      </c>
      <c r="B875" t="s">
        <v>94</v>
      </c>
      <c r="C875" s="6">
        <v>44593</v>
      </c>
      <c r="F875">
        <v>91200</v>
      </c>
      <c r="I875">
        <v>91200</v>
      </c>
    </row>
    <row r="876" spans="1:9" ht="14.45">
      <c r="A876" t="s">
        <v>468</v>
      </c>
      <c r="B876" t="s">
        <v>314</v>
      </c>
      <c r="C876" s="6">
        <v>44317</v>
      </c>
      <c r="F876">
        <v>80000</v>
      </c>
      <c r="I876">
        <v>80000</v>
      </c>
    </row>
    <row r="877" spans="1:9" ht="14.45">
      <c r="A877" t="s">
        <v>468</v>
      </c>
      <c r="B877" t="s">
        <v>169</v>
      </c>
      <c r="C877" s="6">
        <v>44378</v>
      </c>
      <c r="E877">
        <v>150000</v>
      </c>
      <c r="I877">
        <v>150000</v>
      </c>
    </row>
    <row r="878" spans="1:9" ht="14.45">
      <c r="A878" t="s">
        <v>468</v>
      </c>
      <c r="B878" t="s">
        <v>671</v>
      </c>
      <c r="C878" s="6">
        <v>44348</v>
      </c>
      <c r="H878">
        <v>6554</v>
      </c>
      <c r="I878">
        <v>6554</v>
      </c>
    </row>
    <row r="879" spans="1:9" ht="14.45">
      <c r="A879" t="s">
        <v>330</v>
      </c>
      <c r="B879" t="s">
        <v>146</v>
      </c>
      <c r="C879" s="6">
        <v>44531</v>
      </c>
      <c r="F879">
        <v>640800</v>
      </c>
      <c r="I879">
        <v>640800</v>
      </c>
    </row>
    <row r="880" spans="1:9" ht="14.45">
      <c r="A880" t="s">
        <v>330</v>
      </c>
      <c r="B880" t="s">
        <v>146</v>
      </c>
      <c r="C880" s="6">
        <v>44501</v>
      </c>
      <c r="F880">
        <v>170300</v>
      </c>
      <c r="I880">
        <v>170300</v>
      </c>
    </row>
    <row r="881" spans="1:9" ht="14.45">
      <c r="A881" t="s">
        <v>330</v>
      </c>
      <c r="B881" t="s">
        <v>126</v>
      </c>
      <c r="C881" s="6">
        <v>44562</v>
      </c>
      <c r="F881">
        <v>149760</v>
      </c>
      <c r="I881">
        <v>149760</v>
      </c>
    </row>
    <row r="882" spans="1:9" ht="14.45">
      <c r="A882" t="s">
        <v>330</v>
      </c>
      <c r="B882" t="s">
        <v>126</v>
      </c>
      <c r="C882" s="6">
        <v>44348</v>
      </c>
      <c r="F882">
        <v>100620</v>
      </c>
      <c r="I882">
        <v>100620</v>
      </c>
    </row>
    <row r="883" spans="1:9" ht="14.45">
      <c r="A883" t="s">
        <v>330</v>
      </c>
      <c r="B883" t="s">
        <v>126</v>
      </c>
      <c r="C883" s="6">
        <v>44470</v>
      </c>
      <c r="F883">
        <v>232830</v>
      </c>
      <c r="I883">
        <v>232830</v>
      </c>
    </row>
    <row r="884" spans="1:9" ht="14.45">
      <c r="A884" t="s">
        <v>330</v>
      </c>
      <c r="B884" t="s">
        <v>19</v>
      </c>
      <c r="C884" s="6">
        <v>44348</v>
      </c>
      <c r="E884">
        <v>200000</v>
      </c>
      <c r="I884">
        <v>200000</v>
      </c>
    </row>
    <row r="885" spans="1:9" ht="14.45">
      <c r="A885" t="s">
        <v>211</v>
      </c>
      <c r="B885" t="s">
        <v>203</v>
      </c>
      <c r="C885" s="6">
        <v>44287</v>
      </c>
      <c r="F885">
        <v>158400</v>
      </c>
      <c r="I885">
        <v>158400</v>
      </c>
    </row>
    <row r="886" spans="1:9" ht="14.45">
      <c r="A886" t="s">
        <v>211</v>
      </c>
      <c r="B886" t="s">
        <v>203</v>
      </c>
      <c r="C886" s="6">
        <v>44409</v>
      </c>
      <c r="D886">
        <v>500000</v>
      </c>
      <c r="I886">
        <v>500000</v>
      </c>
    </row>
    <row r="887" spans="1:9" ht="14.45">
      <c r="A887" t="s">
        <v>211</v>
      </c>
      <c r="B887" t="s">
        <v>203</v>
      </c>
      <c r="C887" s="6">
        <v>44378</v>
      </c>
      <c r="D887">
        <v>449200</v>
      </c>
      <c r="I887">
        <v>449200</v>
      </c>
    </row>
    <row r="888" spans="1:9" ht="14.45">
      <c r="A888" t="s">
        <v>211</v>
      </c>
      <c r="B888" t="s">
        <v>203</v>
      </c>
      <c r="C888" s="6">
        <v>44348</v>
      </c>
      <c r="D888">
        <v>204000</v>
      </c>
      <c r="I888">
        <v>204000</v>
      </c>
    </row>
    <row r="889" spans="1:9" ht="14.45">
      <c r="A889" t="s">
        <v>211</v>
      </c>
      <c r="B889" t="s">
        <v>203</v>
      </c>
      <c r="C889" s="6">
        <v>44317</v>
      </c>
      <c r="F889">
        <v>331200</v>
      </c>
      <c r="I889">
        <v>331200</v>
      </c>
    </row>
    <row r="890" spans="1:9" ht="14.45">
      <c r="A890" t="s">
        <v>211</v>
      </c>
      <c r="B890" t="s">
        <v>203</v>
      </c>
      <c r="C890" s="6">
        <v>44470</v>
      </c>
      <c r="D890">
        <v>242600</v>
      </c>
      <c r="I890">
        <v>242600</v>
      </c>
    </row>
    <row r="891" spans="1:9" ht="14.45">
      <c r="A891" t="s">
        <v>211</v>
      </c>
      <c r="B891" t="s">
        <v>203</v>
      </c>
      <c r="C891" s="6">
        <v>44440</v>
      </c>
      <c r="F891">
        <v>328800</v>
      </c>
      <c r="I891">
        <v>328800</v>
      </c>
    </row>
    <row r="892" spans="1:9" ht="14.45">
      <c r="A892" t="s">
        <v>211</v>
      </c>
      <c r="B892" t="s">
        <v>158</v>
      </c>
      <c r="C892" s="6">
        <v>44348</v>
      </c>
      <c r="D892">
        <v>275908</v>
      </c>
      <c r="I892">
        <v>275908</v>
      </c>
    </row>
    <row r="893" spans="1:9" ht="14.45">
      <c r="A893" t="s">
        <v>211</v>
      </c>
      <c r="B893" t="s">
        <v>158</v>
      </c>
      <c r="C893" s="6">
        <v>44317</v>
      </c>
      <c r="D893">
        <v>300000</v>
      </c>
      <c r="I893">
        <v>300000</v>
      </c>
    </row>
    <row r="894" spans="1:9" ht="14.45">
      <c r="A894" t="s">
        <v>211</v>
      </c>
      <c r="B894" t="s">
        <v>126</v>
      </c>
      <c r="C894" s="6">
        <v>44287</v>
      </c>
      <c r="D894">
        <v>234000</v>
      </c>
      <c r="I894">
        <v>234000</v>
      </c>
    </row>
    <row r="895" spans="1:9" ht="14.45">
      <c r="A895" t="s">
        <v>211</v>
      </c>
      <c r="B895" t="s">
        <v>126</v>
      </c>
      <c r="C895" s="6">
        <v>44409</v>
      </c>
      <c r="D895">
        <v>890370</v>
      </c>
      <c r="I895">
        <v>890370</v>
      </c>
    </row>
    <row r="896" spans="1:9" ht="14.45">
      <c r="A896" t="s">
        <v>211</v>
      </c>
      <c r="B896" t="s">
        <v>126</v>
      </c>
      <c r="C896" s="6">
        <v>44166</v>
      </c>
      <c r="D896">
        <v>11700</v>
      </c>
      <c r="I896">
        <v>11700</v>
      </c>
    </row>
    <row r="897" spans="1:9" ht="14.45">
      <c r="A897" t="s">
        <v>211</v>
      </c>
      <c r="B897" t="s">
        <v>126</v>
      </c>
      <c r="C897" s="6">
        <v>44531</v>
      </c>
      <c r="D897">
        <v>2747160</v>
      </c>
      <c r="I897">
        <v>2747160</v>
      </c>
    </row>
    <row r="898" spans="1:9" ht="14.45">
      <c r="A898" t="s">
        <v>211</v>
      </c>
      <c r="B898" t="s">
        <v>126</v>
      </c>
      <c r="C898" s="6">
        <v>44228</v>
      </c>
      <c r="D898">
        <v>351000</v>
      </c>
      <c r="I898">
        <v>351000</v>
      </c>
    </row>
    <row r="899" spans="1:9" ht="14.45">
      <c r="A899" t="s">
        <v>211</v>
      </c>
      <c r="B899" t="s">
        <v>126</v>
      </c>
      <c r="C899" s="6">
        <v>44197</v>
      </c>
      <c r="D899">
        <v>132600</v>
      </c>
      <c r="I899">
        <v>132600</v>
      </c>
    </row>
    <row r="900" spans="1:9" ht="14.45">
      <c r="A900" t="s">
        <v>211</v>
      </c>
      <c r="B900" t="s">
        <v>126</v>
      </c>
      <c r="C900" s="6">
        <v>44562</v>
      </c>
      <c r="D900">
        <v>916040</v>
      </c>
      <c r="I900">
        <v>916040</v>
      </c>
    </row>
    <row r="901" spans="1:9" ht="14.45">
      <c r="A901" t="s">
        <v>211</v>
      </c>
      <c r="B901" t="s">
        <v>126</v>
      </c>
      <c r="C901" s="6">
        <v>44378</v>
      </c>
      <c r="D901">
        <v>1115980</v>
      </c>
      <c r="I901">
        <v>1115980</v>
      </c>
    </row>
    <row r="902" spans="1:9" ht="14.45">
      <c r="A902" t="s">
        <v>211</v>
      </c>
      <c r="B902" t="s">
        <v>126</v>
      </c>
      <c r="C902" s="6">
        <v>44348</v>
      </c>
      <c r="D902">
        <v>1810710</v>
      </c>
      <c r="I902">
        <v>1810710</v>
      </c>
    </row>
    <row r="903" spans="1:9" ht="14.45">
      <c r="A903" t="s">
        <v>211</v>
      </c>
      <c r="B903" t="s">
        <v>126</v>
      </c>
      <c r="C903" s="6">
        <v>44256</v>
      </c>
      <c r="D903">
        <v>994525</v>
      </c>
      <c r="I903">
        <v>994525</v>
      </c>
    </row>
    <row r="904" spans="1:9" ht="14.45">
      <c r="A904" t="s">
        <v>211</v>
      </c>
      <c r="B904" t="s">
        <v>126</v>
      </c>
      <c r="C904" s="6">
        <v>44317</v>
      </c>
      <c r="D904">
        <v>272000</v>
      </c>
      <c r="I904">
        <v>272000</v>
      </c>
    </row>
    <row r="905" spans="1:9" ht="14.45">
      <c r="A905" t="s">
        <v>211</v>
      </c>
      <c r="B905" t="s">
        <v>126</v>
      </c>
      <c r="C905" s="6">
        <v>44501</v>
      </c>
      <c r="D905">
        <v>1967940</v>
      </c>
      <c r="I905">
        <v>1967940</v>
      </c>
    </row>
    <row r="906" spans="1:9" ht="14.45">
      <c r="A906" t="s">
        <v>211</v>
      </c>
      <c r="B906" t="s">
        <v>126</v>
      </c>
      <c r="C906" s="6">
        <v>44470</v>
      </c>
      <c r="D906">
        <v>2117700</v>
      </c>
      <c r="I906">
        <v>2117700</v>
      </c>
    </row>
    <row r="907" spans="1:9" ht="14.45">
      <c r="A907" t="s">
        <v>211</v>
      </c>
      <c r="B907" t="s">
        <v>126</v>
      </c>
      <c r="C907" s="6">
        <v>44440</v>
      </c>
      <c r="D907">
        <v>1531539</v>
      </c>
      <c r="I907">
        <v>1531539</v>
      </c>
    </row>
    <row r="908" spans="1:9" ht="14.45">
      <c r="A908" t="s">
        <v>211</v>
      </c>
      <c r="B908" t="s">
        <v>169</v>
      </c>
      <c r="C908" s="6">
        <v>44287</v>
      </c>
      <c r="D908">
        <v>1500000</v>
      </c>
      <c r="I908">
        <v>1500000</v>
      </c>
    </row>
    <row r="909" spans="1:9" ht="14.45">
      <c r="A909" t="s">
        <v>211</v>
      </c>
      <c r="B909" t="s">
        <v>169</v>
      </c>
      <c r="C909" s="6">
        <v>44409</v>
      </c>
      <c r="D909">
        <v>4000000</v>
      </c>
      <c r="I909">
        <v>4000000</v>
      </c>
    </row>
    <row r="910" spans="1:9" ht="14.45">
      <c r="A910" t="s">
        <v>211</v>
      </c>
      <c r="B910" t="s">
        <v>169</v>
      </c>
      <c r="C910" s="6">
        <v>44531</v>
      </c>
      <c r="D910">
        <v>1320200</v>
      </c>
      <c r="I910">
        <v>1320200</v>
      </c>
    </row>
    <row r="911" spans="1:9" ht="14.45">
      <c r="A911" t="s">
        <v>211</v>
      </c>
      <c r="B911" t="s">
        <v>169</v>
      </c>
      <c r="C911" s="6">
        <v>44228</v>
      </c>
      <c r="D911">
        <v>3917663</v>
      </c>
      <c r="I911">
        <v>3917663</v>
      </c>
    </row>
    <row r="912" spans="1:9" ht="14.45">
      <c r="A912" t="s">
        <v>211</v>
      </c>
      <c r="B912" t="s">
        <v>169</v>
      </c>
      <c r="C912" s="6">
        <v>44197</v>
      </c>
      <c r="D912">
        <v>1919800</v>
      </c>
      <c r="I912">
        <v>1919800</v>
      </c>
    </row>
    <row r="913" spans="1:9" ht="14.45">
      <c r="A913" t="s">
        <v>211</v>
      </c>
      <c r="B913" t="s">
        <v>169</v>
      </c>
      <c r="C913" s="6">
        <v>44348</v>
      </c>
      <c r="D913">
        <v>1500000</v>
      </c>
      <c r="I913">
        <v>1500000</v>
      </c>
    </row>
    <row r="914" spans="1:9" ht="14.45">
      <c r="A914" t="s">
        <v>211</v>
      </c>
      <c r="B914" t="s">
        <v>169</v>
      </c>
      <c r="C914" s="6">
        <v>44256</v>
      </c>
      <c r="D914">
        <v>6106000</v>
      </c>
      <c r="I914">
        <v>6106000</v>
      </c>
    </row>
    <row r="915" spans="1:9" ht="14.45">
      <c r="A915" t="s">
        <v>211</v>
      </c>
      <c r="B915" t="s">
        <v>169</v>
      </c>
      <c r="C915" s="6">
        <v>44317</v>
      </c>
      <c r="D915">
        <v>3700000</v>
      </c>
      <c r="I915">
        <v>3700000</v>
      </c>
    </row>
    <row r="916" spans="1:9" ht="14.45">
      <c r="A916" t="s">
        <v>211</v>
      </c>
      <c r="B916" t="s">
        <v>169</v>
      </c>
      <c r="C916" s="6">
        <v>44501</v>
      </c>
      <c r="D916">
        <v>496200</v>
      </c>
      <c r="F916">
        <v>1489400</v>
      </c>
      <c r="I916">
        <v>1985600</v>
      </c>
    </row>
    <row r="917" spans="1:9" ht="14.45">
      <c r="A917" t="s">
        <v>211</v>
      </c>
      <c r="B917" t="s">
        <v>671</v>
      </c>
      <c r="C917" s="6">
        <v>44287</v>
      </c>
      <c r="H917">
        <v>1106083</v>
      </c>
      <c r="I917">
        <v>1106083</v>
      </c>
    </row>
    <row r="918" spans="1:9" ht="14.45">
      <c r="A918" t="s">
        <v>211</v>
      </c>
      <c r="B918" t="s">
        <v>671</v>
      </c>
      <c r="C918" s="6">
        <v>44593</v>
      </c>
      <c r="H918">
        <v>1681307</v>
      </c>
      <c r="I918">
        <v>1681307</v>
      </c>
    </row>
    <row r="919" spans="1:9" ht="14.45">
      <c r="A919" t="s">
        <v>211</v>
      </c>
      <c r="B919" t="s">
        <v>671</v>
      </c>
      <c r="C919" s="6">
        <v>44562</v>
      </c>
      <c r="H919">
        <v>1226593</v>
      </c>
      <c r="I919">
        <v>1226593</v>
      </c>
    </row>
    <row r="920" spans="1:9" ht="14.45">
      <c r="A920" t="s">
        <v>211</v>
      </c>
      <c r="B920" t="s">
        <v>671</v>
      </c>
      <c r="C920" s="6">
        <v>44378</v>
      </c>
      <c r="H920">
        <v>1518870</v>
      </c>
      <c r="I920">
        <v>1518870</v>
      </c>
    </row>
    <row r="921" spans="1:9" ht="14.45">
      <c r="A921" t="s">
        <v>211</v>
      </c>
      <c r="B921" t="s">
        <v>671</v>
      </c>
      <c r="C921" s="6">
        <v>44348</v>
      </c>
      <c r="H921">
        <v>575697</v>
      </c>
      <c r="I921">
        <v>575697</v>
      </c>
    </row>
    <row r="922" spans="1:9" ht="14.45">
      <c r="A922" t="s">
        <v>211</v>
      </c>
      <c r="B922" t="s">
        <v>671</v>
      </c>
      <c r="C922" s="6">
        <v>44501</v>
      </c>
      <c r="H922">
        <v>579284</v>
      </c>
      <c r="I922">
        <v>579284</v>
      </c>
    </row>
    <row r="923" spans="1:9" ht="14.45">
      <c r="A923" t="s">
        <v>211</v>
      </c>
      <c r="B923" t="s">
        <v>671</v>
      </c>
      <c r="C923" s="6">
        <v>44470</v>
      </c>
      <c r="H923">
        <v>2543576</v>
      </c>
      <c r="I923">
        <v>2543576</v>
      </c>
    </row>
    <row r="924" spans="1:9" ht="14.45">
      <c r="A924" t="s">
        <v>276</v>
      </c>
      <c r="B924" t="s">
        <v>671</v>
      </c>
      <c r="C924" s="6">
        <v>44287</v>
      </c>
      <c r="H924">
        <v>159767300</v>
      </c>
      <c r="I924">
        <v>159767300</v>
      </c>
    </row>
    <row r="925" spans="1:9" ht="14.45">
      <c r="A925" t="s">
        <v>276</v>
      </c>
      <c r="B925" t="s">
        <v>671</v>
      </c>
      <c r="C925" s="6">
        <v>44409</v>
      </c>
      <c r="H925">
        <v>456247000</v>
      </c>
      <c r="I925">
        <v>456247000</v>
      </c>
    </row>
    <row r="926" spans="1:9" ht="14.45">
      <c r="A926" t="s">
        <v>276</v>
      </c>
      <c r="B926" t="s">
        <v>671</v>
      </c>
      <c r="C926" s="6">
        <v>44166</v>
      </c>
      <c r="H926">
        <v>4950000</v>
      </c>
      <c r="I926">
        <v>4950000</v>
      </c>
    </row>
    <row r="927" spans="1:9" ht="14.45">
      <c r="A927" t="s">
        <v>276</v>
      </c>
      <c r="B927" t="s">
        <v>671</v>
      </c>
      <c r="C927" s="6">
        <v>44531</v>
      </c>
      <c r="H927">
        <v>360092700</v>
      </c>
      <c r="I927">
        <v>360092700</v>
      </c>
    </row>
    <row r="928" spans="1:9" ht="14.45">
      <c r="A928" t="s">
        <v>276</v>
      </c>
      <c r="B928" t="s">
        <v>671</v>
      </c>
      <c r="C928" s="6">
        <v>44228</v>
      </c>
      <c r="H928">
        <v>31372000</v>
      </c>
      <c r="I928">
        <v>31372000</v>
      </c>
    </row>
    <row r="929" spans="1:9" ht="14.45">
      <c r="A929" t="s">
        <v>276</v>
      </c>
      <c r="B929" t="s">
        <v>671</v>
      </c>
      <c r="C929" s="6">
        <v>44593</v>
      </c>
      <c r="H929">
        <v>131045200</v>
      </c>
      <c r="I929">
        <v>131045200</v>
      </c>
    </row>
    <row r="930" spans="1:9" ht="14.45">
      <c r="A930" t="s">
        <v>276</v>
      </c>
      <c r="B930" t="s">
        <v>671</v>
      </c>
      <c r="C930" s="6">
        <v>44197</v>
      </c>
      <c r="H930">
        <v>21450000</v>
      </c>
      <c r="I930">
        <v>21450000</v>
      </c>
    </row>
    <row r="931" spans="1:9" ht="14.45">
      <c r="A931" t="s">
        <v>276</v>
      </c>
      <c r="B931" t="s">
        <v>671</v>
      </c>
      <c r="C931" s="6">
        <v>44562</v>
      </c>
      <c r="H931">
        <v>181720000</v>
      </c>
      <c r="I931">
        <v>181720000</v>
      </c>
    </row>
    <row r="932" spans="1:9" ht="14.45">
      <c r="A932" t="s">
        <v>276</v>
      </c>
      <c r="B932" t="s">
        <v>671</v>
      </c>
      <c r="C932" s="6">
        <v>44378</v>
      </c>
      <c r="H932">
        <v>448958400</v>
      </c>
      <c r="I932">
        <v>448958400</v>
      </c>
    </row>
    <row r="933" spans="1:9" ht="14.45">
      <c r="A933" t="s">
        <v>276</v>
      </c>
      <c r="B933" t="s">
        <v>671</v>
      </c>
      <c r="C933" s="6">
        <v>44348</v>
      </c>
      <c r="H933">
        <v>641527700</v>
      </c>
      <c r="I933">
        <v>641527700</v>
      </c>
    </row>
    <row r="934" spans="1:9" ht="14.45">
      <c r="A934" t="s">
        <v>276</v>
      </c>
      <c r="B934" t="s">
        <v>671</v>
      </c>
      <c r="C934" s="6">
        <v>44256</v>
      </c>
      <c r="H934">
        <v>74031100</v>
      </c>
      <c r="I934">
        <v>74031100</v>
      </c>
    </row>
    <row r="935" spans="1:9" ht="14.45">
      <c r="A935" t="s">
        <v>276</v>
      </c>
      <c r="B935" t="s">
        <v>671</v>
      </c>
      <c r="C935" s="6">
        <v>44317</v>
      </c>
      <c r="H935">
        <v>436044400</v>
      </c>
      <c r="I935">
        <v>436044400</v>
      </c>
    </row>
    <row r="936" spans="1:9" ht="14.45">
      <c r="A936" t="s">
        <v>276</v>
      </c>
      <c r="B936" t="s">
        <v>671</v>
      </c>
      <c r="C936" s="6">
        <v>44501</v>
      </c>
      <c r="H936">
        <v>257293300</v>
      </c>
      <c r="I936">
        <v>257293300</v>
      </c>
    </row>
    <row r="937" spans="1:9" ht="14.45">
      <c r="A937" t="s">
        <v>276</v>
      </c>
      <c r="B937" t="s">
        <v>671</v>
      </c>
      <c r="C937" s="6">
        <v>44470</v>
      </c>
      <c r="H937">
        <v>68882000</v>
      </c>
      <c r="I937">
        <v>68882000</v>
      </c>
    </row>
    <row r="938" spans="1:9" ht="14.45">
      <c r="A938" t="s">
        <v>276</v>
      </c>
      <c r="B938" t="s">
        <v>671</v>
      </c>
      <c r="C938" s="6">
        <v>44440</v>
      </c>
      <c r="H938">
        <v>158249300</v>
      </c>
      <c r="I938">
        <v>158249300</v>
      </c>
    </row>
    <row r="939" spans="1:9" ht="14.45">
      <c r="A939" t="s">
        <v>508</v>
      </c>
      <c r="B939" t="s">
        <v>126</v>
      </c>
      <c r="C939" s="6">
        <v>44287</v>
      </c>
      <c r="D939">
        <v>1180000</v>
      </c>
      <c r="I939">
        <v>1180000</v>
      </c>
    </row>
    <row r="940" spans="1:9" ht="14.45">
      <c r="A940" t="s">
        <v>508</v>
      </c>
      <c r="B940" t="s">
        <v>126</v>
      </c>
      <c r="C940" s="6">
        <v>44409</v>
      </c>
      <c r="D940">
        <v>2817000</v>
      </c>
      <c r="I940">
        <v>2817000</v>
      </c>
    </row>
    <row r="941" spans="1:9" ht="14.45">
      <c r="A941" t="s">
        <v>508</v>
      </c>
      <c r="B941" t="s">
        <v>126</v>
      </c>
      <c r="C941" s="6">
        <v>44378</v>
      </c>
      <c r="D941">
        <v>1490000</v>
      </c>
      <c r="I941">
        <v>1490000</v>
      </c>
    </row>
    <row r="942" spans="1:9" ht="14.45">
      <c r="A942" t="s">
        <v>508</v>
      </c>
      <c r="B942" t="s">
        <v>126</v>
      </c>
      <c r="C942" s="6">
        <v>44348</v>
      </c>
      <c r="D942">
        <v>422000</v>
      </c>
      <c r="I942">
        <v>422000</v>
      </c>
    </row>
    <row r="943" spans="1:9" ht="14.45">
      <c r="A943" t="s">
        <v>508</v>
      </c>
      <c r="B943" t="s">
        <v>126</v>
      </c>
      <c r="C943" s="6">
        <v>44317</v>
      </c>
      <c r="D943">
        <v>740000</v>
      </c>
      <c r="I943">
        <v>740000</v>
      </c>
    </row>
    <row r="944" spans="1:9" ht="14.45">
      <c r="A944" t="s">
        <v>508</v>
      </c>
      <c r="B944" t="s">
        <v>126</v>
      </c>
      <c r="C944" s="6">
        <v>44501</v>
      </c>
      <c r="D944">
        <v>1000000</v>
      </c>
      <c r="I944">
        <v>1000000</v>
      </c>
    </row>
    <row r="945" spans="1:9" ht="14.45">
      <c r="A945" t="s">
        <v>508</v>
      </c>
      <c r="B945" t="s">
        <v>126</v>
      </c>
      <c r="C945" s="6">
        <v>44470</v>
      </c>
      <c r="D945">
        <v>800000</v>
      </c>
      <c r="I945">
        <v>800000</v>
      </c>
    </row>
    <row r="946" spans="1:9" ht="14.45">
      <c r="A946" t="s">
        <v>508</v>
      </c>
      <c r="B946" t="s">
        <v>169</v>
      </c>
      <c r="C946" s="6">
        <v>44531</v>
      </c>
      <c r="D946">
        <v>400000</v>
      </c>
      <c r="I946">
        <v>400000</v>
      </c>
    </row>
    <row r="947" spans="1:9" ht="14.45">
      <c r="A947" t="s">
        <v>508</v>
      </c>
      <c r="B947" t="s">
        <v>169</v>
      </c>
      <c r="C947" s="6">
        <v>44228</v>
      </c>
      <c r="D947">
        <v>1000000</v>
      </c>
      <c r="I947">
        <v>1000000</v>
      </c>
    </row>
    <row r="948" spans="1:9" ht="14.45">
      <c r="A948" t="s">
        <v>508</v>
      </c>
      <c r="B948" t="s">
        <v>169</v>
      </c>
      <c r="C948" s="6">
        <v>44562</v>
      </c>
      <c r="D948">
        <v>400000</v>
      </c>
      <c r="I948">
        <v>400000</v>
      </c>
    </row>
    <row r="949" spans="1:9" ht="14.45">
      <c r="A949" t="s">
        <v>508</v>
      </c>
      <c r="B949" t="s">
        <v>169</v>
      </c>
      <c r="C949" s="6">
        <v>44378</v>
      </c>
      <c r="D949">
        <v>1700000</v>
      </c>
      <c r="I949">
        <v>1700000</v>
      </c>
    </row>
    <row r="950" spans="1:9" ht="14.45">
      <c r="A950" t="s">
        <v>508</v>
      </c>
      <c r="B950" t="s">
        <v>169</v>
      </c>
      <c r="C950" s="6">
        <v>44256</v>
      </c>
      <c r="D950">
        <v>1000000</v>
      </c>
      <c r="I950">
        <v>1000000</v>
      </c>
    </row>
    <row r="951" spans="1:9" ht="14.45">
      <c r="A951" t="s">
        <v>508</v>
      </c>
      <c r="B951" t="s">
        <v>169</v>
      </c>
      <c r="C951" s="6">
        <v>44470</v>
      </c>
      <c r="D951">
        <v>800000</v>
      </c>
      <c r="I951">
        <v>800000</v>
      </c>
    </row>
    <row r="952" spans="1:9" ht="14.45">
      <c r="A952" t="s">
        <v>1458</v>
      </c>
      <c r="B952" t="s">
        <v>126</v>
      </c>
      <c r="C952" s="6">
        <v>44228</v>
      </c>
      <c r="D952">
        <v>100000</v>
      </c>
      <c r="I952">
        <v>100000</v>
      </c>
    </row>
    <row r="953" spans="1:9" ht="14.45">
      <c r="A953" t="s">
        <v>1458</v>
      </c>
      <c r="B953" t="s">
        <v>19</v>
      </c>
      <c r="C953" s="6">
        <v>44228</v>
      </c>
      <c r="D953">
        <v>100000</v>
      </c>
      <c r="I953">
        <v>100000</v>
      </c>
    </row>
    <row r="954" spans="1:9" ht="14.45">
      <c r="A954" t="s">
        <v>1458</v>
      </c>
      <c r="B954" t="s">
        <v>671</v>
      </c>
      <c r="C954" s="6">
        <v>44409</v>
      </c>
      <c r="H954">
        <v>97462</v>
      </c>
      <c r="I954">
        <v>97462</v>
      </c>
    </row>
    <row r="955" spans="1:9" ht="14.45">
      <c r="A955" t="s">
        <v>1458</v>
      </c>
      <c r="B955" t="s">
        <v>671</v>
      </c>
      <c r="C955" s="6">
        <v>44531</v>
      </c>
      <c r="H955">
        <v>58996</v>
      </c>
      <c r="I955">
        <v>58996</v>
      </c>
    </row>
    <row r="956" spans="1:9" ht="14.45">
      <c r="A956" t="s">
        <v>1458</v>
      </c>
      <c r="B956" t="s">
        <v>671</v>
      </c>
      <c r="C956" s="6">
        <v>44593</v>
      </c>
      <c r="H956">
        <v>60001</v>
      </c>
      <c r="I956">
        <v>60001</v>
      </c>
    </row>
    <row r="957" spans="1:9" ht="14.45">
      <c r="A957" t="s">
        <v>1458</v>
      </c>
      <c r="B957" t="s">
        <v>671</v>
      </c>
      <c r="C957" s="6">
        <v>44562</v>
      </c>
      <c r="H957">
        <v>75794</v>
      </c>
      <c r="I957">
        <v>75794</v>
      </c>
    </row>
    <row r="958" spans="1:9" ht="14.45">
      <c r="A958" t="s">
        <v>1458</v>
      </c>
      <c r="B958" t="s">
        <v>671</v>
      </c>
      <c r="C958" s="6">
        <v>44378</v>
      </c>
      <c r="H958">
        <v>186020</v>
      </c>
      <c r="I958">
        <v>186020</v>
      </c>
    </row>
    <row r="959" spans="1:9" ht="14.45">
      <c r="A959" t="s">
        <v>1458</v>
      </c>
      <c r="B959" t="s">
        <v>671</v>
      </c>
      <c r="C959" s="6">
        <v>44348</v>
      </c>
      <c r="H959">
        <v>174710</v>
      </c>
      <c r="I959">
        <v>174710</v>
      </c>
    </row>
    <row r="960" spans="1:9" ht="14.45">
      <c r="A960" t="s">
        <v>1458</v>
      </c>
      <c r="B960" t="s">
        <v>671</v>
      </c>
      <c r="C960" s="6">
        <v>44501</v>
      </c>
      <c r="H960">
        <v>141681</v>
      </c>
      <c r="I960">
        <v>141681</v>
      </c>
    </row>
    <row r="961" spans="1:9" ht="14.45">
      <c r="A961" t="s">
        <v>1458</v>
      </c>
      <c r="B961" t="s">
        <v>671</v>
      </c>
      <c r="C961" s="6">
        <v>44470</v>
      </c>
      <c r="H961">
        <v>129578</v>
      </c>
      <c r="I961">
        <v>129578</v>
      </c>
    </row>
    <row r="962" spans="1:9" ht="14.45">
      <c r="A962" t="s">
        <v>1458</v>
      </c>
      <c r="B962" t="s">
        <v>671</v>
      </c>
      <c r="C962" s="6">
        <v>44440</v>
      </c>
      <c r="H962">
        <v>81418</v>
      </c>
      <c r="I962">
        <v>81418</v>
      </c>
    </row>
    <row r="963" spans="1:9" ht="14.45">
      <c r="A963" t="s">
        <v>251</v>
      </c>
      <c r="B963" t="s">
        <v>203</v>
      </c>
      <c r="C963" s="6">
        <v>44287</v>
      </c>
      <c r="F963">
        <v>912000</v>
      </c>
      <c r="I963">
        <v>912000</v>
      </c>
    </row>
    <row r="964" spans="1:9" ht="14.45">
      <c r="A964" t="s">
        <v>251</v>
      </c>
      <c r="B964" t="s">
        <v>203</v>
      </c>
      <c r="C964" s="6">
        <v>44409</v>
      </c>
      <c r="D964">
        <v>958300</v>
      </c>
      <c r="I964">
        <v>958300</v>
      </c>
    </row>
    <row r="965" spans="1:9" ht="14.45">
      <c r="A965" t="s">
        <v>251</v>
      </c>
      <c r="B965" t="s">
        <v>203</v>
      </c>
      <c r="C965" s="6">
        <v>44378</v>
      </c>
      <c r="D965">
        <v>2125200</v>
      </c>
      <c r="I965">
        <v>2125200</v>
      </c>
    </row>
    <row r="966" spans="1:9" ht="14.45">
      <c r="A966" t="s">
        <v>251</v>
      </c>
      <c r="B966" t="s">
        <v>203</v>
      </c>
      <c r="C966" s="6">
        <v>44348</v>
      </c>
      <c r="D966">
        <v>204000</v>
      </c>
      <c r="F966">
        <v>909600</v>
      </c>
      <c r="I966">
        <v>1113600</v>
      </c>
    </row>
    <row r="967" spans="1:9" ht="14.45">
      <c r="A967" t="s">
        <v>251</v>
      </c>
      <c r="B967" t="s">
        <v>203</v>
      </c>
      <c r="C967" s="6">
        <v>44256</v>
      </c>
      <c r="F967">
        <v>244800</v>
      </c>
      <c r="I967">
        <v>244800</v>
      </c>
    </row>
    <row r="968" spans="1:9" ht="14.45">
      <c r="A968" t="s">
        <v>251</v>
      </c>
      <c r="B968" t="s">
        <v>203</v>
      </c>
      <c r="C968" s="6">
        <v>44470</v>
      </c>
      <c r="D968">
        <v>4209560</v>
      </c>
      <c r="I968">
        <v>4209560</v>
      </c>
    </row>
    <row r="969" spans="1:9" ht="14.45">
      <c r="A969" t="s">
        <v>251</v>
      </c>
      <c r="B969" t="s">
        <v>203</v>
      </c>
      <c r="C969" s="6">
        <v>44440</v>
      </c>
      <c r="D969">
        <v>1647400</v>
      </c>
      <c r="F969">
        <v>957600</v>
      </c>
      <c r="I969">
        <v>2605000</v>
      </c>
    </row>
    <row r="970" spans="1:9" ht="14.45">
      <c r="A970" t="s">
        <v>251</v>
      </c>
      <c r="B970" t="s">
        <v>146</v>
      </c>
      <c r="C970" s="6">
        <v>44378</v>
      </c>
      <c r="E970">
        <v>2500000</v>
      </c>
      <c r="I970">
        <v>2500000</v>
      </c>
    </row>
    <row r="971" spans="1:9" ht="14.45">
      <c r="A971" t="s">
        <v>251</v>
      </c>
      <c r="B971" t="s">
        <v>146</v>
      </c>
      <c r="C971" s="6">
        <v>44348</v>
      </c>
      <c r="D971">
        <v>480000</v>
      </c>
      <c r="I971">
        <v>480000</v>
      </c>
    </row>
    <row r="972" spans="1:9" ht="14.45">
      <c r="A972" t="s">
        <v>251</v>
      </c>
      <c r="B972" t="s">
        <v>146</v>
      </c>
      <c r="C972" s="6">
        <v>44440</v>
      </c>
      <c r="D972">
        <v>2834700</v>
      </c>
      <c r="I972">
        <v>2834700</v>
      </c>
    </row>
    <row r="973" spans="1:9" ht="14.45">
      <c r="A973" t="s">
        <v>251</v>
      </c>
      <c r="B973" t="s">
        <v>94</v>
      </c>
      <c r="C973" s="6">
        <v>44409</v>
      </c>
      <c r="D973">
        <v>150000</v>
      </c>
      <c r="I973">
        <v>150000</v>
      </c>
    </row>
    <row r="974" spans="1:9" ht="14.45">
      <c r="A974" t="s">
        <v>251</v>
      </c>
      <c r="B974" t="s">
        <v>94</v>
      </c>
      <c r="C974" s="6">
        <v>44378</v>
      </c>
      <c r="E974">
        <v>3500000</v>
      </c>
      <c r="I974">
        <v>3500000</v>
      </c>
    </row>
    <row r="975" spans="1:9" ht="14.45">
      <c r="A975" t="s">
        <v>251</v>
      </c>
      <c r="B975" t="s">
        <v>94</v>
      </c>
      <c r="C975" s="6">
        <v>44470</v>
      </c>
      <c r="D975">
        <v>7441180</v>
      </c>
      <c r="I975">
        <v>7441180</v>
      </c>
    </row>
    <row r="976" spans="1:9" ht="14.45">
      <c r="A976" t="s">
        <v>251</v>
      </c>
      <c r="B976" t="s">
        <v>94</v>
      </c>
      <c r="C976" s="6">
        <v>44440</v>
      </c>
      <c r="D976">
        <v>689220</v>
      </c>
      <c r="I976">
        <v>689220</v>
      </c>
    </row>
    <row r="977" spans="1:9" ht="14.45">
      <c r="A977" t="s">
        <v>251</v>
      </c>
      <c r="B977" t="s">
        <v>126</v>
      </c>
      <c r="C977" s="6">
        <v>44287</v>
      </c>
      <c r="D977">
        <v>2201940</v>
      </c>
      <c r="I977">
        <v>2201940</v>
      </c>
    </row>
    <row r="978" spans="1:9" ht="14.45">
      <c r="A978" t="s">
        <v>251</v>
      </c>
      <c r="B978" t="s">
        <v>126</v>
      </c>
      <c r="C978" s="6">
        <v>44409</v>
      </c>
      <c r="D978">
        <v>2292030</v>
      </c>
      <c r="I978">
        <v>2292030</v>
      </c>
    </row>
    <row r="979" spans="1:9" ht="14.45">
      <c r="A979" t="s">
        <v>251</v>
      </c>
      <c r="B979" t="s">
        <v>126</v>
      </c>
      <c r="C979" s="6">
        <v>44531</v>
      </c>
      <c r="F979">
        <v>150930</v>
      </c>
      <c r="I979">
        <v>150930</v>
      </c>
    </row>
    <row r="980" spans="1:9" ht="14.45">
      <c r="A980" t="s">
        <v>251</v>
      </c>
      <c r="B980" t="s">
        <v>126</v>
      </c>
      <c r="C980" s="6">
        <v>44228</v>
      </c>
      <c r="D980">
        <v>100310</v>
      </c>
      <c r="I980">
        <v>100310</v>
      </c>
    </row>
    <row r="981" spans="1:9" ht="14.45">
      <c r="A981" t="s">
        <v>251</v>
      </c>
      <c r="B981" t="s">
        <v>126</v>
      </c>
      <c r="C981" s="6">
        <v>44593</v>
      </c>
      <c r="F981">
        <v>6488820</v>
      </c>
      <c r="I981">
        <v>6488820</v>
      </c>
    </row>
    <row r="982" spans="1:9" ht="14.45">
      <c r="A982" t="s">
        <v>251</v>
      </c>
      <c r="B982" t="s">
        <v>126</v>
      </c>
      <c r="C982" s="6">
        <v>44378</v>
      </c>
      <c r="D982">
        <v>679770</v>
      </c>
      <c r="I982">
        <v>679770</v>
      </c>
    </row>
    <row r="983" spans="1:9" ht="14.45">
      <c r="A983" t="s">
        <v>251</v>
      </c>
      <c r="B983" t="s">
        <v>126</v>
      </c>
      <c r="C983" s="6">
        <v>44348</v>
      </c>
      <c r="D983">
        <v>4851990</v>
      </c>
      <c r="I983">
        <v>4851990</v>
      </c>
    </row>
    <row r="984" spans="1:9" ht="14.45">
      <c r="A984" t="s">
        <v>251</v>
      </c>
      <c r="B984" t="s">
        <v>126</v>
      </c>
      <c r="C984" s="6">
        <v>44256</v>
      </c>
      <c r="D984">
        <v>500690</v>
      </c>
      <c r="F984">
        <v>117000</v>
      </c>
      <c r="I984">
        <v>617690</v>
      </c>
    </row>
    <row r="985" spans="1:9" ht="14.45">
      <c r="A985" t="s">
        <v>251</v>
      </c>
      <c r="B985" t="s">
        <v>126</v>
      </c>
      <c r="C985" s="6">
        <v>44317</v>
      </c>
      <c r="D985">
        <v>1178190</v>
      </c>
      <c r="F985">
        <v>1092780</v>
      </c>
      <c r="I985">
        <v>2270970</v>
      </c>
    </row>
    <row r="986" spans="1:9" ht="14.45">
      <c r="A986" t="s">
        <v>251</v>
      </c>
      <c r="B986" t="s">
        <v>126</v>
      </c>
      <c r="C986" s="6">
        <v>44501</v>
      </c>
      <c r="D986">
        <v>92430</v>
      </c>
      <c r="I986">
        <v>92430</v>
      </c>
    </row>
    <row r="987" spans="1:9" ht="14.45">
      <c r="A987" t="s">
        <v>251</v>
      </c>
      <c r="B987" t="s">
        <v>126</v>
      </c>
      <c r="C987" s="6">
        <v>44470</v>
      </c>
      <c r="D987">
        <v>379080</v>
      </c>
      <c r="F987">
        <v>1007370</v>
      </c>
      <c r="I987">
        <v>1386450</v>
      </c>
    </row>
    <row r="988" spans="1:9" ht="14.45">
      <c r="A988" t="s">
        <v>251</v>
      </c>
      <c r="B988" t="s">
        <v>126</v>
      </c>
      <c r="C988" s="6">
        <v>44440</v>
      </c>
      <c r="D988">
        <v>1016730</v>
      </c>
      <c r="I988">
        <v>1016730</v>
      </c>
    </row>
    <row r="989" spans="1:9" ht="14.45">
      <c r="A989" t="s">
        <v>251</v>
      </c>
      <c r="B989" t="s">
        <v>169</v>
      </c>
      <c r="C989" s="6">
        <v>44287</v>
      </c>
      <c r="D989">
        <v>1500000</v>
      </c>
      <c r="I989">
        <v>1500000</v>
      </c>
    </row>
    <row r="990" spans="1:9" ht="14.45">
      <c r="A990" t="s">
        <v>251</v>
      </c>
      <c r="B990" t="s">
        <v>169</v>
      </c>
      <c r="C990" s="6">
        <v>44531</v>
      </c>
      <c r="F990">
        <v>6301200</v>
      </c>
      <c r="I990">
        <v>6301200</v>
      </c>
    </row>
    <row r="991" spans="1:9" ht="14.45">
      <c r="A991" t="s">
        <v>251</v>
      </c>
      <c r="B991" t="s">
        <v>169</v>
      </c>
      <c r="C991" s="6">
        <v>44228</v>
      </c>
      <c r="D991">
        <v>192000</v>
      </c>
      <c r="I991">
        <v>192000</v>
      </c>
    </row>
    <row r="992" spans="1:9" ht="14.45">
      <c r="A992" t="s">
        <v>251</v>
      </c>
      <c r="B992" t="s">
        <v>169</v>
      </c>
      <c r="C992" s="6">
        <v>44378</v>
      </c>
      <c r="D992">
        <v>1600000</v>
      </c>
      <c r="I992">
        <v>1600000</v>
      </c>
    </row>
    <row r="993" spans="1:9" ht="14.45">
      <c r="A993" t="s">
        <v>251</v>
      </c>
      <c r="B993" t="s">
        <v>169</v>
      </c>
      <c r="C993" s="6">
        <v>44348</v>
      </c>
      <c r="D993">
        <v>3000000</v>
      </c>
      <c r="I993">
        <v>3000000</v>
      </c>
    </row>
    <row r="994" spans="1:9" ht="14.45">
      <c r="A994" t="s">
        <v>251</v>
      </c>
      <c r="B994" t="s">
        <v>169</v>
      </c>
      <c r="C994" s="6">
        <v>44256</v>
      </c>
      <c r="D994">
        <v>2280200</v>
      </c>
      <c r="I994">
        <v>2280200</v>
      </c>
    </row>
    <row r="995" spans="1:9" ht="14.45">
      <c r="A995" t="s">
        <v>251</v>
      </c>
      <c r="B995" t="s">
        <v>169</v>
      </c>
      <c r="C995" s="6">
        <v>44317</v>
      </c>
      <c r="D995">
        <v>3500000</v>
      </c>
      <c r="I995">
        <v>3500000</v>
      </c>
    </row>
    <row r="996" spans="1:9" ht="14.45">
      <c r="A996" t="s">
        <v>251</v>
      </c>
      <c r="B996" t="s">
        <v>169</v>
      </c>
      <c r="C996" s="6">
        <v>44470</v>
      </c>
      <c r="F996">
        <v>4521600</v>
      </c>
      <c r="I996">
        <v>4521600</v>
      </c>
    </row>
    <row r="997" spans="1:9" ht="14.45">
      <c r="A997" t="s">
        <v>251</v>
      </c>
      <c r="B997" t="s">
        <v>169</v>
      </c>
      <c r="C997" s="6">
        <v>44440</v>
      </c>
      <c r="F997">
        <v>2097600</v>
      </c>
      <c r="I997">
        <v>2097600</v>
      </c>
    </row>
    <row r="998" spans="1:9" ht="14.45">
      <c r="A998" t="s">
        <v>251</v>
      </c>
      <c r="B998" t="s">
        <v>671</v>
      </c>
      <c r="C998" s="6">
        <v>44409</v>
      </c>
      <c r="H998">
        <v>2029981</v>
      </c>
      <c r="I998">
        <v>2029981</v>
      </c>
    </row>
    <row r="999" spans="1:9" ht="14.45">
      <c r="A999" t="s">
        <v>251</v>
      </c>
      <c r="B999" t="s">
        <v>671</v>
      </c>
      <c r="C999" s="6">
        <v>44562</v>
      </c>
      <c r="H999">
        <v>6673317</v>
      </c>
      <c r="I999">
        <v>6673317</v>
      </c>
    </row>
    <row r="1000" spans="1:9" ht="14.45">
      <c r="A1000" t="s">
        <v>548</v>
      </c>
      <c r="B1000" t="s">
        <v>314</v>
      </c>
      <c r="C1000" s="6">
        <v>44287</v>
      </c>
      <c r="F1000">
        <v>0</v>
      </c>
      <c r="I1000">
        <v>0</v>
      </c>
    </row>
    <row r="1001" spans="1:9" ht="14.45">
      <c r="A1001" t="s">
        <v>548</v>
      </c>
      <c r="B1001" t="s">
        <v>19</v>
      </c>
      <c r="C1001" s="6">
        <v>44287</v>
      </c>
      <c r="E1001">
        <v>100000</v>
      </c>
      <c r="I1001">
        <v>100000</v>
      </c>
    </row>
    <row r="1002" spans="1:9" ht="14.45">
      <c r="A1002" t="s">
        <v>548</v>
      </c>
      <c r="B1002" t="s">
        <v>671</v>
      </c>
      <c r="C1002" s="6">
        <v>44409</v>
      </c>
      <c r="H1002">
        <v>166605</v>
      </c>
      <c r="I1002">
        <v>166605</v>
      </c>
    </row>
    <row r="1003" spans="1:9" ht="14.45">
      <c r="A1003" t="s">
        <v>548</v>
      </c>
      <c r="B1003" t="s">
        <v>671</v>
      </c>
      <c r="C1003" s="6">
        <v>44531</v>
      </c>
      <c r="H1003">
        <v>64120</v>
      </c>
      <c r="I1003">
        <v>64120</v>
      </c>
    </row>
    <row r="1004" spans="1:9" ht="14.45">
      <c r="A1004" t="s">
        <v>548</v>
      </c>
      <c r="B1004" t="s">
        <v>671</v>
      </c>
      <c r="C1004" s="6">
        <v>44593</v>
      </c>
      <c r="H1004">
        <v>43957</v>
      </c>
      <c r="I1004">
        <v>43957</v>
      </c>
    </row>
    <row r="1005" spans="1:9" ht="14.45">
      <c r="A1005" t="s">
        <v>548</v>
      </c>
      <c r="B1005" t="s">
        <v>671</v>
      </c>
      <c r="C1005" s="6">
        <v>44562</v>
      </c>
      <c r="H1005">
        <v>18098</v>
      </c>
      <c r="I1005">
        <v>18098</v>
      </c>
    </row>
    <row r="1006" spans="1:9" ht="14.45">
      <c r="A1006" t="s">
        <v>548</v>
      </c>
      <c r="B1006" t="s">
        <v>671</v>
      </c>
      <c r="C1006" s="6">
        <v>44378</v>
      </c>
      <c r="H1006">
        <v>38556</v>
      </c>
      <c r="I1006">
        <v>38556</v>
      </c>
    </row>
    <row r="1007" spans="1:9" ht="14.45">
      <c r="A1007" t="s">
        <v>548</v>
      </c>
      <c r="B1007" t="s">
        <v>671</v>
      </c>
      <c r="C1007" s="6">
        <v>44501</v>
      </c>
      <c r="H1007">
        <v>127010</v>
      </c>
      <c r="I1007">
        <v>127010</v>
      </c>
    </row>
    <row r="1008" spans="1:9" ht="14.45">
      <c r="A1008" t="s">
        <v>548</v>
      </c>
      <c r="B1008" t="s">
        <v>671</v>
      </c>
      <c r="C1008" s="6">
        <v>44470</v>
      </c>
      <c r="H1008">
        <v>60673</v>
      </c>
      <c r="I1008">
        <v>60673</v>
      </c>
    </row>
    <row r="1009" spans="1:9" ht="14.45">
      <c r="A1009" t="s">
        <v>548</v>
      </c>
      <c r="B1009" t="s">
        <v>671</v>
      </c>
      <c r="C1009" s="6">
        <v>44440</v>
      </c>
      <c r="H1009">
        <v>82738</v>
      </c>
      <c r="I1009">
        <v>82738</v>
      </c>
    </row>
    <row r="1010" spans="1:9" ht="14.45">
      <c r="A1010" t="s">
        <v>469</v>
      </c>
      <c r="B1010" t="s">
        <v>203</v>
      </c>
      <c r="C1010" s="6">
        <v>44409</v>
      </c>
      <c r="F1010">
        <v>51840</v>
      </c>
      <c r="I1010">
        <v>51840</v>
      </c>
    </row>
    <row r="1011" spans="1:9" ht="14.45">
      <c r="A1011" t="s">
        <v>469</v>
      </c>
      <c r="B1011" t="s">
        <v>146</v>
      </c>
      <c r="C1011" s="6">
        <v>44531</v>
      </c>
      <c r="G1011">
        <v>1663200</v>
      </c>
      <c r="I1011">
        <v>1663200</v>
      </c>
    </row>
    <row r="1012" spans="1:9" ht="14.45">
      <c r="A1012" t="s">
        <v>469</v>
      </c>
      <c r="B1012" t="s">
        <v>146</v>
      </c>
      <c r="C1012" s="6">
        <v>44470</v>
      </c>
      <c r="G1012">
        <v>756000</v>
      </c>
      <c r="I1012">
        <v>756000</v>
      </c>
    </row>
    <row r="1013" spans="1:9" ht="14.45">
      <c r="A1013" t="s">
        <v>469</v>
      </c>
      <c r="B1013" t="s">
        <v>94</v>
      </c>
      <c r="C1013" s="6">
        <v>44531</v>
      </c>
      <c r="F1013">
        <v>1882020</v>
      </c>
      <c r="I1013">
        <v>1882020</v>
      </c>
    </row>
    <row r="1014" spans="1:9" ht="14.45">
      <c r="A1014" t="s">
        <v>469</v>
      </c>
      <c r="B1014" t="s">
        <v>94</v>
      </c>
      <c r="C1014" s="6">
        <v>44440</v>
      </c>
      <c r="F1014">
        <v>250320</v>
      </c>
      <c r="I1014">
        <v>250320</v>
      </c>
    </row>
    <row r="1015" spans="1:9" ht="14.45">
      <c r="A1015" t="s">
        <v>469</v>
      </c>
      <c r="B1015" t="s">
        <v>126</v>
      </c>
      <c r="C1015" s="6">
        <v>44531</v>
      </c>
      <c r="F1015">
        <v>499590</v>
      </c>
      <c r="I1015">
        <v>499590</v>
      </c>
    </row>
    <row r="1016" spans="1:9" ht="14.45">
      <c r="A1016" t="s">
        <v>469</v>
      </c>
      <c r="B1016" t="s">
        <v>126</v>
      </c>
      <c r="C1016" s="6">
        <v>44470</v>
      </c>
      <c r="F1016">
        <v>499590</v>
      </c>
      <c r="I1016">
        <v>499590</v>
      </c>
    </row>
    <row r="1017" spans="1:9" ht="14.45">
      <c r="A1017" t="s">
        <v>469</v>
      </c>
      <c r="B1017" t="s">
        <v>126</v>
      </c>
      <c r="C1017" s="6">
        <v>44440</v>
      </c>
      <c r="F1017">
        <v>250380</v>
      </c>
      <c r="I1017">
        <v>250380</v>
      </c>
    </row>
    <row r="1018" spans="1:9" ht="14.45">
      <c r="A1018" t="s">
        <v>469</v>
      </c>
      <c r="B1018" t="s">
        <v>314</v>
      </c>
      <c r="C1018" s="6">
        <v>44256</v>
      </c>
      <c r="E1018">
        <v>50000</v>
      </c>
      <c r="F1018">
        <v>270940</v>
      </c>
      <c r="I1018">
        <v>320940</v>
      </c>
    </row>
    <row r="1019" spans="1:9" ht="14.45">
      <c r="A1019" t="s">
        <v>469</v>
      </c>
      <c r="B1019" t="s">
        <v>169</v>
      </c>
      <c r="C1019" s="6">
        <v>44470</v>
      </c>
      <c r="E1019">
        <v>800000</v>
      </c>
      <c r="I1019">
        <v>800000</v>
      </c>
    </row>
    <row r="1020" spans="1:9" ht="14.45">
      <c r="A1020" t="s">
        <v>541</v>
      </c>
      <c r="B1020" t="s">
        <v>671</v>
      </c>
      <c r="C1020" s="6">
        <v>44409</v>
      </c>
      <c r="H1020">
        <v>2129</v>
      </c>
      <c r="I1020">
        <v>2129</v>
      </c>
    </row>
    <row r="1021" spans="1:9" ht="14.45">
      <c r="A1021" t="s">
        <v>541</v>
      </c>
      <c r="B1021" t="s">
        <v>671</v>
      </c>
      <c r="C1021" s="6">
        <v>44531</v>
      </c>
      <c r="H1021">
        <v>1114</v>
      </c>
      <c r="I1021">
        <v>1114</v>
      </c>
    </row>
    <row r="1022" spans="1:9" ht="14.45">
      <c r="A1022" t="s">
        <v>541</v>
      </c>
      <c r="B1022" t="s">
        <v>671</v>
      </c>
      <c r="C1022" s="6">
        <v>44593</v>
      </c>
      <c r="H1022">
        <v>1917</v>
      </c>
      <c r="I1022">
        <v>1917</v>
      </c>
    </row>
    <row r="1023" spans="1:9" ht="14.45">
      <c r="A1023" t="s">
        <v>541</v>
      </c>
      <c r="B1023" t="s">
        <v>671</v>
      </c>
      <c r="C1023" s="6">
        <v>44562</v>
      </c>
      <c r="H1023">
        <v>288</v>
      </c>
      <c r="I1023">
        <v>288</v>
      </c>
    </row>
    <row r="1024" spans="1:9" ht="14.45">
      <c r="A1024" t="s">
        <v>541</v>
      </c>
      <c r="B1024" t="s">
        <v>671</v>
      </c>
      <c r="C1024" s="6">
        <v>44378</v>
      </c>
      <c r="H1024">
        <v>1724</v>
      </c>
      <c r="I1024">
        <v>1724</v>
      </c>
    </row>
    <row r="1025" spans="1:9" ht="14.45">
      <c r="A1025" t="s">
        <v>541</v>
      </c>
      <c r="B1025" t="s">
        <v>671</v>
      </c>
      <c r="C1025" s="6">
        <v>44348</v>
      </c>
      <c r="H1025">
        <v>16037</v>
      </c>
      <c r="I1025">
        <v>16037</v>
      </c>
    </row>
    <row r="1026" spans="1:9" ht="14.45">
      <c r="A1026" t="s">
        <v>541</v>
      </c>
      <c r="B1026" t="s">
        <v>671</v>
      </c>
      <c r="C1026" s="6">
        <v>44317</v>
      </c>
      <c r="H1026">
        <v>4799</v>
      </c>
      <c r="I1026">
        <v>4799</v>
      </c>
    </row>
    <row r="1027" spans="1:9" ht="14.45">
      <c r="A1027" t="s">
        <v>541</v>
      </c>
      <c r="B1027" t="s">
        <v>671</v>
      </c>
      <c r="C1027" s="6">
        <v>44501</v>
      </c>
      <c r="H1027">
        <v>921</v>
      </c>
      <c r="I1027">
        <v>921</v>
      </c>
    </row>
    <row r="1028" spans="1:9" ht="14.45">
      <c r="A1028" t="s">
        <v>541</v>
      </c>
      <c r="B1028" t="s">
        <v>671</v>
      </c>
      <c r="C1028" s="6">
        <v>44470</v>
      </c>
      <c r="H1028">
        <v>1150</v>
      </c>
      <c r="I1028">
        <v>1150</v>
      </c>
    </row>
    <row r="1029" spans="1:9" ht="14.45">
      <c r="A1029" t="s">
        <v>562</v>
      </c>
      <c r="B1029" t="s">
        <v>203</v>
      </c>
      <c r="C1029" s="6">
        <v>44287</v>
      </c>
      <c r="F1029">
        <v>43200</v>
      </c>
      <c r="I1029">
        <v>43200</v>
      </c>
    </row>
    <row r="1030" spans="1:9" ht="14.45">
      <c r="A1030" t="s">
        <v>562</v>
      </c>
      <c r="B1030" t="s">
        <v>203</v>
      </c>
      <c r="C1030" s="6">
        <v>44378</v>
      </c>
      <c r="D1030">
        <v>163200</v>
      </c>
      <c r="I1030">
        <v>163200</v>
      </c>
    </row>
    <row r="1031" spans="1:9" ht="14.45">
      <c r="A1031" t="s">
        <v>562</v>
      </c>
      <c r="B1031" t="s">
        <v>203</v>
      </c>
      <c r="C1031" s="6">
        <v>44348</v>
      </c>
      <c r="D1031">
        <v>204000</v>
      </c>
      <c r="I1031">
        <v>204000</v>
      </c>
    </row>
    <row r="1032" spans="1:9" ht="14.45">
      <c r="A1032" t="s">
        <v>562</v>
      </c>
      <c r="B1032" t="s">
        <v>203</v>
      </c>
      <c r="C1032" s="6">
        <v>44317</v>
      </c>
      <c r="D1032">
        <v>204000</v>
      </c>
      <c r="F1032">
        <v>88800</v>
      </c>
      <c r="I1032">
        <v>292800</v>
      </c>
    </row>
    <row r="1033" spans="1:9" ht="14.45">
      <c r="A1033" t="s">
        <v>562</v>
      </c>
      <c r="B1033" t="s">
        <v>203</v>
      </c>
      <c r="C1033" s="6">
        <v>44501</v>
      </c>
      <c r="D1033">
        <v>224800</v>
      </c>
      <c r="E1033">
        <v>31400</v>
      </c>
      <c r="I1033">
        <v>256200</v>
      </c>
    </row>
    <row r="1034" spans="1:9" ht="14.45">
      <c r="A1034" t="s">
        <v>562</v>
      </c>
      <c r="B1034" t="s">
        <v>203</v>
      </c>
      <c r="C1034" s="6">
        <v>44470</v>
      </c>
      <c r="E1034">
        <v>106800</v>
      </c>
      <c r="I1034">
        <v>106800</v>
      </c>
    </row>
    <row r="1035" spans="1:9" ht="14.45">
      <c r="A1035" t="s">
        <v>562</v>
      </c>
      <c r="B1035" t="s">
        <v>203</v>
      </c>
      <c r="C1035" s="6">
        <v>44440</v>
      </c>
      <c r="D1035">
        <v>204000</v>
      </c>
      <c r="F1035">
        <v>475200</v>
      </c>
      <c r="I1035">
        <v>679200</v>
      </c>
    </row>
    <row r="1036" spans="1:9" ht="14.45">
      <c r="A1036" t="s">
        <v>562</v>
      </c>
      <c r="B1036" t="s">
        <v>126</v>
      </c>
      <c r="C1036" s="6">
        <v>44287</v>
      </c>
      <c r="D1036">
        <v>464490</v>
      </c>
      <c r="I1036">
        <v>464490</v>
      </c>
    </row>
    <row r="1037" spans="1:9" ht="14.45">
      <c r="A1037" t="s">
        <v>562</v>
      </c>
      <c r="B1037" t="s">
        <v>126</v>
      </c>
      <c r="C1037" s="6">
        <v>44409</v>
      </c>
      <c r="D1037">
        <v>1098630</v>
      </c>
      <c r="I1037">
        <v>1098630</v>
      </c>
    </row>
    <row r="1038" spans="1:9" ht="14.45">
      <c r="A1038" t="s">
        <v>562</v>
      </c>
      <c r="B1038" t="s">
        <v>126</v>
      </c>
      <c r="C1038" s="6">
        <v>44166</v>
      </c>
      <c r="D1038">
        <v>21450</v>
      </c>
      <c r="I1038">
        <v>21450</v>
      </c>
    </row>
    <row r="1039" spans="1:9" ht="14.45">
      <c r="A1039" t="s">
        <v>562</v>
      </c>
      <c r="B1039" t="s">
        <v>126</v>
      </c>
      <c r="C1039" s="6">
        <v>44531</v>
      </c>
      <c r="D1039">
        <v>559260</v>
      </c>
      <c r="I1039">
        <v>559260</v>
      </c>
    </row>
    <row r="1040" spans="1:9" ht="14.45">
      <c r="A1040" t="s">
        <v>562</v>
      </c>
      <c r="B1040" t="s">
        <v>126</v>
      </c>
      <c r="C1040" s="6">
        <v>44228</v>
      </c>
      <c r="D1040">
        <v>171990</v>
      </c>
      <c r="I1040">
        <v>171990</v>
      </c>
    </row>
    <row r="1041" spans="1:9" ht="14.45">
      <c r="A1041" t="s">
        <v>562</v>
      </c>
      <c r="B1041" t="s">
        <v>126</v>
      </c>
      <c r="C1041" s="6">
        <v>44593</v>
      </c>
      <c r="F1041">
        <v>1002690</v>
      </c>
      <c r="I1041">
        <v>1002690</v>
      </c>
    </row>
    <row r="1042" spans="1:9" ht="14.45">
      <c r="A1042" t="s">
        <v>562</v>
      </c>
      <c r="B1042" t="s">
        <v>126</v>
      </c>
      <c r="C1042" s="6">
        <v>44197</v>
      </c>
      <c r="D1042">
        <v>82875</v>
      </c>
      <c r="I1042">
        <v>82875</v>
      </c>
    </row>
    <row r="1043" spans="1:9" ht="14.45">
      <c r="A1043" t="s">
        <v>562</v>
      </c>
      <c r="B1043" t="s">
        <v>126</v>
      </c>
      <c r="C1043" s="6">
        <v>44562</v>
      </c>
      <c r="D1043">
        <v>128560</v>
      </c>
      <c r="I1043">
        <v>128560</v>
      </c>
    </row>
    <row r="1044" spans="1:9" ht="14.45">
      <c r="A1044" t="s">
        <v>562</v>
      </c>
      <c r="B1044" t="s">
        <v>126</v>
      </c>
      <c r="C1044" s="6">
        <v>44378</v>
      </c>
      <c r="D1044">
        <v>835380</v>
      </c>
      <c r="E1044">
        <v>500000</v>
      </c>
      <c r="I1044">
        <v>1335380</v>
      </c>
    </row>
    <row r="1045" spans="1:9" ht="14.45">
      <c r="A1045" t="s">
        <v>562</v>
      </c>
      <c r="B1045" t="s">
        <v>126</v>
      </c>
      <c r="C1045" s="6">
        <v>44348</v>
      </c>
      <c r="D1045">
        <v>320580</v>
      </c>
      <c r="F1045">
        <v>40950</v>
      </c>
      <c r="I1045">
        <v>361530</v>
      </c>
    </row>
    <row r="1046" spans="1:9" ht="14.45">
      <c r="A1046" t="s">
        <v>562</v>
      </c>
      <c r="B1046" t="s">
        <v>126</v>
      </c>
      <c r="C1046" s="6">
        <v>44256</v>
      </c>
      <c r="D1046">
        <v>473850</v>
      </c>
      <c r="I1046">
        <v>473850</v>
      </c>
    </row>
    <row r="1047" spans="1:9" ht="14.45">
      <c r="A1047" t="s">
        <v>562</v>
      </c>
      <c r="B1047" t="s">
        <v>126</v>
      </c>
      <c r="C1047" s="6">
        <v>44317</v>
      </c>
      <c r="D1047">
        <v>597870</v>
      </c>
      <c r="I1047">
        <v>597870</v>
      </c>
    </row>
    <row r="1048" spans="1:9" ht="14.45">
      <c r="A1048" t="s">
        <v>562</v>
      </c>
      <c r="B1048" t="s">
        <v>126</v>
      </c>
      <c r="C1048" s="6">
        <v>44501</v>
      </c>
      <c r="D1048">
        <v>444600</v>
      </c>
      <c r="E1048">
        <v>130</v>
      </c>
      <c r="I1048">
        <v>444730</v>
      </c>
    </row>
    <row r="1049" spans="1:9" ht="14.45">
      <c r="A1049" t="s">
        <v>562</v>
      </c>
      <c r="B1049" t="s">
        <v>126</v>
      </c>
      <c r="C1049" s="6">
        <v>44470</v>
      </c>
      <c r="D1049">
        <v>429260</v>
      </c>
      <c r="I1049">
        <v>429260</v>
      </c>
    </row>
    <row r="1050" spans="1:9" ht="14.45">
      <c r="A1050" t="s">
        <v>562</v>
      </c>
      <c r="B1050" t="s">
        <v>126</v>
      </c>
      <c r="C1050" s="6">
        <v>44440</v>
      </c>
      <c r="D1050">
        <v>753480</v>
      </c>
      <c r="I1050">
        <v>753480</v>
      </c>
    </row>
    <row r="1051" spans="1:9" ht="14.45">
      <c r="A1051" t="s">
        <v>562</v>
      </c>
      <c r="B1051" t="s">
        <v>671</v>
      </c>
      <c r="C1051" s="6">
        <v>44562</v>
      </c>
      <c r="H1051">
        <v>478142</v>
      </c>
      <c r="I1051">
        <v>478142</v>
      </c>
    </row>
    <row r="1052" spans="1:9" ht="14.45">
      <c r="A1052" t="s">
        <v>516</v>
      </c>
      <c r="B1052" t="s">
        <v>203</v>
      </c>
      <c r="C1052" s="6">
        <v>44562</v>
      </c>
      <c r="F1052">
        <v>199200</v>
      </c>
      <c r="I1052">
        <v>199200</v>
      </c>
    </row>
    <row r="1053" spans="1:9" ht="14.45">
      <c r="A1053" t="s">
        <v>516</v>
      </c>
      <c r="B1053" t="s">
        <v>203</v>
      </c>
      <c r="C1053" s="6">
        <v>44378</v>
      </c>
      <c r="F1053">
        <v>268800</v>
      </c>
      <c r="I1053">
        <v>268800</v>
      </c>
    </row>
    <row r="1054" spans="1:9" ht="14.45">
      <c r="A1054" t="s">
        <v>516</v>
      </c>
      <c r="B1054" t="s">
        <v>203</v>
      </c>
      <c r="C1054" s="6">
        <v>44348</v>
      </c>
      <c r="E1054">
        <v>25000</v>
      </c>
      <c r="I1054">
        <v>25000</v>
      </c>
    </row>
    <row r="1055" spans="1:9" ht="14.45">
      <c r="A1055" t="s">
        <v>516</v>
      </c>
      <c r="B1055" t="s">
        <v>203</v>
      </c>
      <c r="C1055" s="6">
        <v>44501</v>
      </c>
      <c r="F1055">
        <v>787200</v>
      </c>
      <c r="I1055">
        <v>787200</v>
      </c>
    </row>
    <row r="1056" spans="1:9" ht="14.45">
      <c r="A1056" t="s">
        <v>516</v>
      </c>
      <c r="B1056" t="s">
        <v>203</v>
      </c>
      <c r="C1056" s="6">
        <v>44470</v>
      </c>
      <c r="F1056">
        <v>397440</v>
      </c>
      <c r="I1056">
        <v>397440</v>
      </c>
    </row>
    <row r="1057" spans="1:9" ht="14.45">
      <c r="A1057" t="s">
        <v>516</v>
      </c>
      <c r="B1057" t="s">
        <v>203</v>
      </c>
      <c r="C1057" s="6">
        <v>44440</v>
      </c>
      <c r="F1057">
        <v>527700</v>
      </c>
      <c r="I1057">
        <v>527700</v>
      </c>
    </row>
    <row r="1058" spans="1:9" ht="14.45">
      <c r="A1058" t="s">
        <v>516</v>
      </c>
      <c r="B1058" t="s">
        <v>146</v>
      </c>
      <c r="C1058" s="6">
        <v>44531</v>
      </c>
      <c r="F1058">
        <v>2268000</v>
      </c>
      <c r="I1058">
        <v>2268000</v>
      </c>
    </row>
    <row r="1059" spans="1:9" ht="14.45">
      <c r="A1059" t="s">
        <v>516</v>
      </c>
      <c r="B1059" t="s">
        <v>146</v>
      </c>
      <c r="C1059" s="6">
        <v>44562</v>
      </c>
      <c r="G1059">
        <v>1965600</v>
      </c>
      <c r="I1059">
        <v>1965600</v>
      </c>
    </row>
    <row r="1060" spans="1:9" ht="14.45">
      <c r="A1060" t="s">
        <v>516</v>
      </c>
      <c r="B1060" t="s">
        <v>146</v>
      </c>
      <c r="C1060" s="6">
        <v>44501</v>
      </c>
      <c r="F1060">
        <v>506200</v>
      </c>
      <c r="G1060">
        <v>302400</v>
      </c>
      <c r="I1060">
        <v>808600</v>
      </c>
    </row>
    <row r="1061" spans="1:9" ht="14.45">
      <c r="A1061" t="s">
        <v>516</v>
      </c>
      <c r="B1061" t="s">
        <v>146</v>
      </c>
      <c r="C1061" s="6">
        <v>44470</v>
      </c>
      <c r="G1061">
        <v>129600</v>
      </c>
      <c r="I1061">
        <v>129600</v>
      </c>
    </row>
    <row r="1062" spans="1:9" ht="14.45">
      <c r="A1062" t="s">
        <v>516</v>
      </c>
      <c r="B1062" t="s">
        <v>146</v>
      </c>
      <c r="C1062" s="6">
        <v>44440</v>
      </c>
      <c r="G1062">
        <v>100800</v>
      </c>
      <c r="I1062">
        <v>100800</v>
      </c>
    </row>
    <row r="1063" spans="1:9" ht="14.45">
      <c r="A1063" t="s">
        <v>516</v>
      </c>
      <c r="B1063" t="s">
        <v>126</v>
      </c>
      <c r="C1063" s="6">
        <v>44409</v>
      </c>
      <c r="F1063">
        <v>1180530</v>
      </c>
      <c r="I1063">
        <v>1180530</v>
      </c>
    </row>
    <row r="1064" spans="1:9" ht="14.45">
      <c r="A1064" t="s">
        <v>516</v>
      </c>
      <c r="B1064" t="s">
        <v>126</v>
      </c>
      <c r="C1064" s="6">
        <v>44531</v>
      </c>
      <c r="F1064">
        <v>1634490</v>
      </c>
      <c r="I1064">
        <v>1634490</v>
      </c>
    </row>
    <row r="1065" spans="1:9" ht="14.45">
      <c r="A1065" t="s">
        <v>516</v>
      </c>
      <c r="B1065" t="s">
        <v>126</v>
      </c>
      <c r="C1065" s="6">
        <v>44562</v>
      </c>
      <c r="F1065">
        <v>1737450</v>
      </c>
      <c r="I1065">
        <v>1737450</v>
      </c>
    </row>
    <row r="1066" spans="1:9" ht="14.45">
      <c r="A1066" t="s">
        <v>516</v>
      </c>
      <c r="B1066" t="s">
        <v>126</v>
      </c>
      <c r="C1066" s="6">
        <v>44348</v>
      </c>
      <c r="F1066">
        <v>100620</v>
      </c>
      <c r="I1066">
        <v>100620</v>
      </c>
    </row>
    <row r="1067" spans="1:9" ht="14.45">
      <c r="A1067" t="s">
        <v>516</v>
      </c>
      <c r="B1067" t="s">
        <v>126</v>
      </c>
      <c r="C1067" s="6">
        <v>44501</v>
      </c>
      <c r="F1067">
        <v>1173510</v>
      </c>
      <c r="I1067">
        <v>1173510</v>
      </c>
    </row>
    <row r="1068" spans="1:9" ht="14.45">
      <c r="A1068" t="s">
        <v>516</v>
      </c>
      <c r="B1068" t="s">
        <v>126</v>
      </c>
      <c r="C1068" s="6">
        <v>44440</v>
      </c>
      <c r="F1068">
        <v>373230</v>
      </c>
      <c r="I1068">
        <v>373230</v>
      </c>
    </row>
    <row r="1069" spans="1:9" ht="14.45">
      <c r="A1069" t="s">
        <v>516</v>
      </c>
      <c r="B1069" t="s">
        <v>314</v>
      </c>
      <c r="C1069" s="6">
        <v>44228</v>
      </c>
      <c r="E1069">
        <v>50000</v>
      </c>
      <c r="F1069">
        <v>504000</v>
      </c>
      <c r="I1069">
        <v>554000</v>
      </c>
    </row>
    <row r="1070" spans="1:9" ht="14.45">
      <c r="A1070" t="s">
        <v>516</v>
      </c>
      <c r="B1070" t="s">
        <v>314</v>
      </c>
      <c r="C1070" s="6">
        <v>44256</v>
      </c>
      <c r="F1070">
        <v>100000</v>
      </c>
      <c r="I1070">
        <v>100000</v>
      </c>
    </row>
    <row r="1071" spans="1:9" ht="14.45">
      <c r="A1071" t="s">
        <v>516</v>
      </c>
      <c r="B1071" t="s">
        <v>19</v>
      </c>
      <c r="C1071" s="6">
        <v>44531</v>
      </c>
      <c r="F1071">
        <v>795600</v>
      </c>
      <c r="I1071">
        <v>795600</v>
      </c>
    </row>
    <row r="1072" spans="1:9" ht="14.45">
      <c r="A1072" t="s">
        <v>516</v>
      </c>
      <c r="B1072" t="s">
        <v>19</v>
      </c>
      <c r="C1072" s="6">
        <v>44348</v>
      </c>
      <c r="E1072">
        <v>100000</v>
      </c>
      <c r="I1072">
        <v>100000</v>
      </c>
    </row>
    <row r="1073" spans="1:9" ht="14.45">
      <c r="A1073" t="s">
        <v>516</v>
      </c>
      <c r="B1073" t="s">
        <v>19</v>
      </c>
      <c r="C1073" s="6">
        <v>44501</v>
      </c>
      <c r="F1073">
        <v>1183200</v>
      </c>
      <c r="I1073">
        <v>1183200</v>
      </c>
    </row>
    <row r="1074" spans="1:9" ht="14.45">
      <c r="A1074" t="s">
        <v>516</v>
      </c>
      <c r="B1074" t="s">
        <v>19</v>
      </c>
      <c r="C1074" s="6">
        <v>44440</v>
      </c>
      <c r="F1074">
        <v>818400</v>
      </c>
      <c r="I1074">
        <v>818400</v>
      </c>
    </row>
    <row r="1075" spans="1:9" ht="14.45">
      <c r="A1075" t="s">
        <v>63</v>
      </c>
      <c r="B1075" t="s">
        <v>203</v>
      </c>
      <c r="C1075" s="6">
        <v>44287</v>
      </c>
      <c r="D1075">
        <v>132000</v>
      </c>
      <c r="I1075">
        <v>132000</v>
      </c>
    </row>
    <row r="1076" spans="1:9" ht="14.45">
      <c r="A1076" t="s">
        <v>63</v>
      </c>
      <c r="B1076" t="s">
        <v>203</v>
      </c>
      <c r="C1076" s="6">
        <v>44409</v>
      </c>
      <c r="D1076">
        <v>50400</v>
      </c>
      <c r="I1076">
        <v>50400</v>
      </c>
    </row>
    <row r="1077" spans="1:9" ht="14.45">
      <c r="A1077" t="s">
        <v>63</v>
      </c>
      <c r="B1077" t="s">
        <v>203</v>
      </c>
      <c r="C1077" s="6">
        <v>44531</v>
      </c>
      <c r="D1077">
        <v>4800</v>
      </c>
      <c r="I1077">
        <v>4800</v>
      </c>
    </row>
    <row r="1078" spans="1:9" ht="14.45">
      <c r="A1078" t="s">
        <v>63</v>
      </c>
      <c r="B1078" t="s">
        <v>203</v>
      </c>
      <c r="C1078" s="6">
        <v>44228</v>
      </c>
      <c r="D1078">
        <v>72000</v>
      </c>
      <c r="I1078">
        <v>72000</v>
      </c>
    </row>
    <row r="1079" spans="1:9" ht="14.45">
      <c r="A1079" t="s">
        <v>63</v>
      </c>
      <c r="B1079" t="s">
        <v>203</v>
      </c>
      <c r="C1079" s="6">
        <v>44593</v>
      </c>
      <c r="D1079">
        <v>0</v>
      </c>
      <c r="I1079">
        <v>0</v>
      </c>
    </row>
    <row r="1080" spans="1:9" ht="14.45">
      <c r="A1080" t="s">
        <v>63</v>
      </c>
      <c r="B1080" t="s">
        <v>203</v>
      </c>
      <c r="C1080" s="6">
        <v>44197</v>
      </c>
      <c r="D1080">
        <v>0</v>
      </c>
      <c r="I1080">
        <v>0</v>
      </c>
    </row>
    <row r="1081" spans="1:9" ht="14.45">
      <c r="A1081" t="s">
        <v>63</v>
      </c>
      <c r="B1081" t="s">
        <v>203</v>
      </c>
      <c r="C1081" s="6">
        <v>44562</v>
      </c>
      <c r="D1081">
        <v>0</v>
      </c>
      <c r="I1081">
        <v>0</v>
      </c>
    </row>
    <row r="1082" spans="1:9" ht="14.45">
      <c r="A1082" t="s">
        <v>63</v>
      </c>
      <c r="B1082" t="s">
        <v>203</v>
      </c>
      <c r="C1082" s="6">
        <v>44378</v>
      </c>
      <c r="D1082">
        <v>346500</v>
      </c>
      <c r="I1082">
        <v>346500</v>
      </c>
    </row>
    <row r="1083" spans="1:9" ht="14.45">
      <c r="A1083" t="s">
        <v>63</v>
      </c>
      <c r="B1083" t="s">
        <v>203</v>
      </c>
      <c r="C1083" s="6">
        <v>44348</v>
      </c>
      <c r="D1083">
        <v>199600</v>
      </c>
      <c r="I1083">
        <v>199600</v>
      </c>
    </row>
    <row r="1084" spans="1:9" ht="14.45">
      <c r="A1084" t="s">
        <v>63</v>
      </c>
      <c r="B1084" t="s">
        <v>203</v>
      </c>
      <c r="C1084" s="6">
        <v>44256</v>
      </c>
      <c r="D1084">
        <v>115200</v>
      </c>
      <c r="I1084">
        <v>115200</v>
      </c>
    </row>
    <row r="1085" spans="1:9" ht="14.45">
      <c r="A1085" t="s">
        <v>63</v>
      </c>
      <c r="B1085" t="s">
        <v>203</v>
      </c>
      <c r="C1085" s="6">
        <v>44317</v>
      </c>
      <c r="D1085">
        <v>189600</v>
      </c>
      <c r="I1085">
        <v>189600</v>
      </c>
    </row>
    <row r="1086" spans="1:9" ht="14.45">
      <c r="A1086" t="s">
        <v>63</v>
      </c>
      <c r="B1086" t="s">
        <v>203</v>
      </c>
      <c r="C1086" s="6">
        <v>44501</v>
      </c>
      <c r="D1086">
        <v>4800</v>
      </c>
      <c r="I1086">
        <v>4800</v>
      </c>
    </row>
    <row r="1087" spans="1:9" ht="14.45">
      <c r="A1087" t="s">
        <v>63</v>
      </c>
      <c r="B1087" t="s">
        <v>203</v>
      </c>
      <c r="C1087" s="6">
        <v>44470</v>
      </c>
      <c r="D1087">
        <v>0</v>
      </c>
      <c r="I1087">
        <v>0</v>
      </c>
    </row>
    <row r="1088" spans="1:9" ht="14.45">
      <c r="A1088" t="s">
        <v>63</v>
      </c>
      <c r="B1088" t="s">
        <v>203</v>
      </c>
      <c r="C1088" s="6">
        <v>44440</v>
      </c>
      <c r="D1088">
        <v>55200</v>
      </c>
      <c r="I1088">
        <v>55200</v>
      </c>
    </row>
    <row r="1089" spans="1:9" ht="14.45">
      <c r="A1089" t="s">
        <v>63</v>
      </c>
      <c r="B1089" t="s">
        <v>146</v>
      </c>
      <c r="C1089" s="6">
        <v>44287</v>
      </c>
      <c r="D1089">
        <v>7150</v>
      </c>
      <c r="I1089">
        <v>7150</v>
      </c>
    </row>
    <row r="1090" spans="1:9" ht="14.45">
      <c r="A1090" t="s">
        <v>63</v>
      </c>
      <c r="B1090" t="s">
        <v>146</v>
      </c>
      <c r="C1090" s="6">
        <v>44409</v>
      </c>
      <c r="D1090">
        <v>7200</v>
      </c>
      <c r="I1090">
        <v>7200</v>
      </c>
    </row>
    <row r="1091" spans="1:9" ht="14.45">
      <c r="A1091" t="s">
        <v>63</v>
      </c>
      <c r="B1091" t="s">
        <v>146</v>
      </c>
      <c r="C1091" s="6">
        <v>44531</v>
      </c>
      <c r="D1091">
        <v>0</v>
      </c>
      <c r="I1091">
        <v>0</v>
      </c>
    </row>
    <row r="1092" spans="1:9" ht="14.45">
      <c r="A1092" t="s">
        <v>63</v>
      </c>
      <c r="B1092" t="s">
        <v>146</v>
      </c>
      <c r="C1092" s="6">
        <v>44228</v>
      </c>
      <c r="D1092">
        <v>0</v>
      </c>
      <c r="I1092">
        <v>0</v>
      </c>
    </row>
    <row r="1093" spans="1:9" ht="14.45">
      <c r="A1093" t="s">
        <v>63</v>
      </c>
      <c r="B1093" t="s">
        <v>146</v>
      </c>
      <c r="C1093" s="6">
        <v>44593</v>
      </c>
      <c r="D1093">
        <v>0</v>
      </c>
      <c r="I1093">
        <v>0</v>
      </c>
    </row>
    <row r="1094" spans="1:9" ht="14.45">
      <c r="A1094" t="s">
        <v>63</v>
      </c>
      <c r="B1094" t="s">
        <v>146</v>
      </c>
      <c r="C1094" s="6">
        <v>44562</v>
      </c>
      <c r="D1094">
        <v>0</v>
      </c>
      <c r="I1094">
        <v>0</v>
      </c>
    </row>
    <row r="1095" spans="1:9" ht="14.45">
      <c r="A1095" t="s">
        <v>63</v>
      </c>
      <c r="B1095" t="s">
        <v>146</v>
      </c>
      <c r="C1095" s="6">
        <v>44378</v>
      </c>
      <c r="D1095">
        <v>26400</v>
      </c>
      <c r="I1095">
        <v>26400</v>
      </c>
    </row>
    <row r="1096" spans="1:9" ht="14.45">
      <c r="A1096" t="s">
        <v>63</v>
      </c>
      <c r="B1096" t="s">
        <v>146</v>
      </c>
      <c r="C1096" s="6">
        <v>44348</v>
      </c>
      <c r="D1096">
        <v>36000</v>
      </c>
      <c r="I1096">
        <v>36000</v>
      </c>
    </row>
    <row r="1097" spans="1:9" ht="14.45">
      <c r="A1097" t="s">
        <v>63</v>
      </c>
      <c r="B1097" t="s">
        <v>146</v>
      </c>
      <c r="C1097" s="6">
        <v>44256</v>
      </c>
      <c r="D1097">
        <v>0</v>
      </c>
      <c r="I1097">
        <v>0</v>
      </c>
    </row>
    <row r="1098" spans="1:9" ht="14.45">
      <c r="A1098" t="s">
        <v>63</v>
      </c>
      <c r="B1098" t="s">
        <v>146</v>
      </c>
      <c r="C1098" s="6">
        <v>44317</v>
      </c>
      <c r="D1098">
        <v>36000</v>
      </c>
      <c r="I1098">
        <v>36000</v>
      </c>
    </row>
    <row r="1099" spans="1:9" ht="14.45">
      <c r="A1099" t="s">
        <v>63</v>
      </c>
      <c r="B1099" t="s">
        <v>146</v>
      </c>
      <c r="C1099" s="6">
        <v>44501</v>
      </c>
      <c r="D1099">
        <v>0</v>
      </c>
      <c r="I1099">
        <v>0</v>
      </c>
    </row>
    <row r="1100" spans="1:9" ht="14.45">
      <c r="A1100" t="s">
        <v>63</v>
      </c>
      <c r="B1100" t="s">
        <v>146</v>
      </c>
      <c r="C1100" s="6">
        <v>44470</v>
      </c>
      <c r="D1100">
        <v>146400</v>
      </c>
      <c r="I1100">
        <v>146400</v>
      </c>
    </row>
    <row r="1101" spans="1:9" ht="14.45">
      <c r="A1101" t="s">
        <v>63</v>
      </c>
      <c r="B1101" t="s">
        <v>146</v>
      </c>
      <c r="C1101" s="6">
        <v>44440</v>
      </c>
      <c r="D1101">
        <v>19200</v>
      </c>
      <c r="I1101">
        <v>19200</v>
      </c>
    </row>
    <row r="1102" spans="1:9" ht="14.45">
      <c r="A1102" t="s">
        <v>63</v>
      </c>
      <c r="B1102" t="s">
        <v>94</v>
      </c>
      <c r="C1102" s="6">
        <v>44287</v>
      </c>
      <c r="D1102">
        <v>32400</v>
      </c>
      <c r="I1102">
        <v>32400</v>
      </c>
    </row>
    <row r="1103" spans="1:9" ht="14.45">
      <c r="A1103" t="s">
        <v>63</v>
      </c>
      <c r="B1103" t="s">
        <v>94</v>
      </c>
      <c r="C1103" s="6">
        <v>44409</v>
      </c>
      <c r="D1103">
        <v>100800</v>
      </c>
      <c r="I1103">
        <v>100800</v>
      </c>
    </row>
    <row r="1104" spans="1:9" ht="14.45">
      <c r="A1104" t="s">
        <v>63</v>
      </c>
      <c r="B1104" t="s">
        <v>94</v>
      </c>
      <c r="C1104" s="6">
        <v>44166</v>
      </c>
      <c r="D1104">
        <v>0</v>
      </c>
      <c r="I1104">
        <v>0</v>
      </c>
    </row>
    <row r="1105" spans="1:9" ht="14.45">
      <c r="A1105" t="s">
        <v>63</v>
      </c>
      <c r="B1105" t="s">
        <v>94</v>
      </c>
      <c r="C1105" s="6">
        <v>44531</v>
      </c>
      <c r="D1105">
        <v>0</v>
      </c>
      <c r="I1105">
        <v>0</v>
      </c>
    </row>
    <row r="1106" spans="1:9" ht="14.45">
      <c r="A1106" t="s">
        <v>63</v>
      </c>
      <c r="B1106" t="s">
        <v>94</v>
      </c>
      <c r="C1106" s="6">
        <v>44228</v>
      </c>
      <c r="D1106">
        <v>25200</v>
      </c>
      <c r="I1106">
        <v>25200</v>
      </c>
    </row>
    <row r="1107" spans="1:9" ht="14.45">
      <c r="A1107" t="s">
        <v>63</v>
      </c>
      <c r="B1107" t="s">
        <v>94</v>
      </c>
      <c r="C1107" s="6">
        <v>44593</v>
      </c>
      <c r="D1107">
        <v>16800</v>
      </c>
      <c r="I1107">
        <v>16800</v>
      </c>
    </row>
    <row r="1108" spans="1:9" ht="14.45">
      <c r="A1108" t="s">
        <v>63</v>
      </c>
      <c r="B1108" t="s">
        <v>94</v>
      </c>
      <c r="C1108" s="6">
        <v>44197</v>
      </c>
      <c r="D1108">
        <v>8400</v>
      </c>
      <c r="I1108">
        <v>8400</v>
      </c>
    </row>
    <row r="1109" spans="1:9" ht="14.45">
      <c r="A1109" t="s">
        <v>63</v>
      </c>
      <c r="B1109" t="s">
        <v>94</v>
      </c>
      <c r="C1109" s="6">
        <v>44562</v>
      </c>
      <c r="D1109">
        <v>32400</v>
      </c>
      <c r="I1109">
        <v>32400</v>
      </c>
    </row>
    <row r="1110" spans="1:9" ht="14.45">
      <c r="A1110" t="s">
        <v>63</v>
      </c>
      <c r="B1110" t="s">
        <v>94</v>
      </c>
      <c r="C1110" s="6">
        <v>44378</v>
      </c>
      <c r="D1110">
        <v>138000</v>
      </c>
      <c r="I1110">
        <v>138000</v>
      </c>
    </row>
    <row r="1111" spans="1:9" ht="14.45">
      <c r="A1111" t="s">
        <v>63</v>
      </c>
      <c r="B1111" t="s">
        <v>94</v>
      </c>
      <c r="C1111" s="6">
        <v>44348</v>
      </c>
      <c r="D1111">
        <v>129600</v>
      </c>
      <c r="I1111">
        <v>129600</v>
      </c>
    </row>
    <row r="1112" spans="1:9" ht="14.45">
      <c r="A1112" t="s">
        <v>63</v>
      </c>
      <c r="B1112" t="s">
        <v>94</v>
      </c>
      <c r="C1112" s="6">
        <v>44256</v>
      </c>
      <c r="D1112">
        <v>60000</v>
      </c>
      <c r="I1112">
        <v>60000</v>
      </c>
    </row>
    <row r="1113" spans="1:9" ht="14.45">
      <c r="A1113" t="s">
        <v>63</v>
      </c>
      <c r="B1113" t="s">
        <v>94</v>
      </c>
      <c r="C1113" s="6">
        <v>44317</v>
      </c>
      <c r="D1113">
        <v>164400</v>
      </c>
      <c r="I1113">
        <v>164400</v>
      </c>
    </row>
    <row r="1114" spans="1:9" ht="14.45">
      <c r="A1114" t="s">
        <v>63</v>
      </c>
      <c r="B1114" t="s">
        <v>94</v>
      </c>
      <c r="C1114" s="6">
        <v>44501</v>
      </c>
      <c r="D1114">
        <v>31200</v>
      </c>
      <c r="I1114">
        <v>31200</v>
      </c>
    </row>
    <row r="1115" spans="1:9" ht="14.45">
      <c r="A1115" t="s">
        <v>63</v>
      </c>
      <c r="B1115" t="s">
        <v>94</v>
      </c>
      <c r="C1115" s="6">
        <v>44470</v>
      </c>
      <c r="D1115">
        <v>62400</v>
      </c>
      <c r="I1115">
        <v>62400</v>
      </c>
    </row>
    <row r="1116" spans="1:9" ht="14.45">
      <c r="A1116" t="s">
        <v>63</v>
      </c>
      <c r="B1116" t="s">
        <v>94</v>
      </c>
      <c r="C1116" s="6">
        <v>44440</v>
      </c>
      <c r="D1116">
        <v>0</v>
      </c>
      <c r="I1116">
        <v>0</v>
      </c>
    </row>
    <row r="1117" spans="1:9" ht="14.45">
      <c r="A1117" t="s">
        <v>63</v>
      </c>
      <c r="B1117" t="s">
        <v>126</v>
      </c>
      <c r="C1117" s="6">
        <v>44287</v>
      </c>
      <c r="D1117">
        <v>186030</v>
      </c>
      <c r="I1117">
        <v>186030</v>
      </c>
    </row>
    <row r="1118" spans="1:9" ht="14.45">
      <c r="A1118" t="s">
        <v>63</v>
      </c>
      <c r="B1118" t="s">
        <v>126</v>
      </c>
      <c r="C1118" s="6">
        <v>44409</v>
      </c>
      <c r="D1118">
        <v>365040</v>
      </c>
      <c r="I1118">
        <v>365040</v>
      </c>
    </row>
    <row r="1119" spans="1:9" ht="14.45">
      <c r="A1119" t="s">
        <v>63</v>
      </c>
      <c r="B1119" t="s">
        <v>126</v>
      </c>
      <c r="C1119" s="6">
        <v>44166</v>
      </c>
      <c r="D1119">
        <v>17550</v>
      </c>
      <c r="I1119">
        <v>17550</v>
      </c>
    </row>
    <row r="1120" spans="1:9" ht="14.45">
      <c r="A1120" t="s">
        <v>63</v>
      </c>
      <c r="B1120" t="s">
        <v>126</v>
      </c>
      <c r="C1120" s="6">
        <v>44531</v>
      </c>
      <c r="D1120">
        <v>547590</v>
      </c>
      <c r="I1120">
        <v>547590</v>
      </c>
    </row>
    <row r="1121" spans="1:9" ht="14.45">
      <c r="A1121" t="s">
        <v>63</v>
      </c>
      <c r="B1121" t="s">
        <v>126</v>
      </c>
      <c r="C1121" s="6">
        <v>44228</v>
      </c>
      <c r="D1121">
        <v>83070</v>
      </c>
      <c r="I1121">
        <v>83070</v>
      </c>
    </row>
    <row r="1122" spans="1:9" ht="14.45">
      <c r="A1122" t="s">
        <v>63</v>
      </c>
      <c r="B1122" t="s">
        <v>126</v>
      </c>
      <c r="C1122" s="6">
        <v>44593</v>
      </c>
      <c r="D1122">
        <v>415350</v>
      </c>
      <c r="I1122">
        <v>415350</v>
      </c>
    </row>
    <row r="1123" spans="1:9" ht="14.45">
      <c r="A1123" t="s">
        <v>63</v>
      </c>
      <c r="B1123" t="s">
        <v>126</v>
      </c>
      <c r="C1123" s="6">
        <v>44197</v>
      </c>
      <c r="D1123">
        <v>67860</v>
      </c>
      <c r="I1123">
        <v>67860</v>
      </c>
    </row>
    <row r="1124" spans="1:9" ht="14.45">
      <c r="A1124" t="s">
        <v>63</v>
      </c>
      <c r="B1124" t="s">
        <v>126</v>
      </c>
      <c r="C1124" s="6">
        <v>44562</v>
      </c>
      <c r="D1124">
        <v>505440</v>
      </c>
      <c r="I1124">
        <v>505440</v>
      </c>
    </row>
    <row r="1125" spans="1:9" ht="14.45">
      <c r="A1125" t="s">
        <v>63</v>
      </c>
      <c r="B1125" t="s">
        <v>126</v>
      </c>
      <c r="C1125" s="6">
        <v>44378</v>
      </c>
      <c r="D1125">
        <v>341640</v>
      </c>
      <c r="I1125">
        <v>341640</v>
      </c>
    </row>
    <row r="1126" spans="1:9" ht="14.45">
      <c r="A1126" t="s">
        <v>63</v>
      </c>
      <c r="B1126" t="s">
        <v>126</v>
      </c>
      <c r="C1126" s="6">
        <v>44348</v>
      </c>
      <c r="D1126">
        <v>781560</v>
      </c>
      <c r="I1126">
        <v>781560</v>
      </c>
    </row>
    <row r="1127" spans="1:9" ht="14.45">
      <c r="A1127" t="s">
        <v>63</v>
      </c>
      <c r="B1127" t="s">
        <v>126</v>
      </c>
      <c r="C1127" s="6">
        <v>44256</v>
      </c>
      <c r="D1127">
        <v>102960</v>
      </c>
      <c r="I1127">
        <v>102960</v>
      </c>
    </row>
    <row r="1128" spans="1:9" ht="14.45">
      <c r="A1128" t="s">
        <v>63</v>
      </c>
      <c r="B1128" t="s">
        <v>126</v>
      </c>
      <c r="C1128" s="6">
        <v>44317</v>
      </c>
      <c r="D1128">
        <v>794430</v>
      </c>
      <c r="I1128">
        <v>794430</v>
      </c>
    </row>
    <row r="1129" spans="1:9" ht="14.45">
      <c r="A1129" t="s">
        <v>63</v>
      </c>
      <c r="B1129" t="s">
        <v>126</v>
      </c>
      <c r="C1129" s="6">
        <v>44501</v>
      </c>
      <c r="D1129">
        <v>114660</v>
      </c>
      <c r="I1129">
        <v>114660</v>
      </c>
    </row>
    <row r="1130" spans="1:9" ht="14.45">
      <c r="A1130" t="s">
        <v>63</v>
      </c>
      <c r="B1130" t="s">
        <v>126</v>
      </c>
      <c r="C1130" s="6">
        <v>44470</v>
      </c>
      <c r="D1130">
        <v>135720</v>
      </c>
      <c r="I1130">
        <v>135720</v>
      </c>
    </row>
    <row r="1131" spans="1:9" ht="14.45">
      <c r="A1131" t="s">
        <v>63</v>
      </c>
      <c r="B1131" t="s">
        <v>126</v>
      </c>
      <c r="C1131" s="6">
        <v>44440</v>
      </c>
      <c r="D1131">
        <v>145080</v>
      </c>
      <c r="I1131">
        <v>145080</v>
      </c>
    </row>
    <row r="1132" spans="1:9" ht="14.45">
      <c r="A1132" t="s">
        <v>63</v>
      </c>
      <c r="B1132" t="s">
        <v>671</v>
      </c>
      <c r="C1132" s="6">
        <v>44287</v>
      </c>
      <c r="D1132">
        <v>0</v>
      </c>
      <c r="I1132">
        <v>0</v>
      </c>
    </row>
    <row r="1133" spans="1:9" ht="14.45">
      <c r="A1133" t="s">
        <v>63</v>
      </c>
      <c r="B1133" t="s">
        <v>671</v>
      </c>
      <c r="C1133" s="6">
        <v>44409</v>
      </c>
      <c r="D1133">
        <v>0</v>
      </c>
      <c r="I1133">
        <v>0</v>
      </c>
    </row>
    <row r="1134" spans="1:9" ht="14.45">
      <c r="A1134" t="s">
        <v>63</v>
      </c>
      <c r="B1134" t="s">
        <v>671</v>
      </c>
      <c r="C1134" s="6">
        <v>44166</v>
      </c>
      <c r="D1134">
        <v>0</v>
      </c>
      <c r="I1134">
        <v>0</v>
      </c>
    </row>
    <row r="1135" spans="1:9" ht="14.45">
      <c r="A1135" t="s">
        <v>63</v>
      </c>
      <c r="B1135" t="s">
        <v>671</v>
      </c>
      <c r="C1135" s="6">
        <v>44531</v>
      </c>
      <c r="D1135">
        <v>0</v>
      </c>
      <c r="I1135">
        <v>0</v>
      </c>
    </row>
    <row r="1136" spans="1:9" ht="14.45">
      <c r="A1136" t="s">
        <v>63</v>
      </c>
      <c r="B1136" t="s">
        <v>671</v>
      </c>
      <c r="C1136" s="6">
        <v>44228</v>
      </c>
      <c r="D1136">
        <v>0</v>
      </c>
      <c r="I1136">
        <v>0</v>
      </c>
    </row>
    <row r="1137" spans="1:9" ht="14.45">
      <c r="A1137" t="s">
        <v>63</v>
      </c>
      <c r="B1137" t="s">
        <v>671</v>
      </c>
      <c r="C1137" s="6">
        <v>44593</v>
      </c>
      <c r="D1137">
        <v>0</v>
      </c>
      <c r="I1137">
        <v>0</v>
      </c>
    </row>
    <row r="1138" spans="1:9" ht="14.45">
      <c r="A1138" t="s">
        <v>63</v>
      </c>
      <c r="B1138" t="s">
        <v>671</v>
      </c>
      <c r="C1138" s="6">
        <v>44197</v>
      </c>
      <c r="D1138">
        <v>0</v>
      </c>
      <c r="I1138">
        <v>0</v>
      </c>
    </row>
    <row r="1139" spans="1:9" ht="14.45">
      <c r="A1139" t="s">
        <v>63</v>
      </c>
      <c r="B1139" t="s">
        <v>671</v>
      </c>
      <c r="C1139" s="6">
        <v>44562</v>
      </c>
      <c r="D1139">
        <v>0</v>
      </c>
      <c r="I1139">
        <v>0</v>
      </c>
    </row>
    <row r="1140" spans="1:9" ht="14.45">
      <c r="A1140" t="s">
        <v>63</v>
      </c>
      <c r="B1140" t="s">
        <v>671</v>
      </c>
      <c r="C1140" s="6">
        <v>44378</v>
      </c>
      <c r="D1140">
        <v>0</v>
      </c>
      <c r="I1140">
        <v>0</v>
      </c>
    </row>
    <row r="1141" spans="1:9" ht="14.45">
      <c r="A1141" t="s">
        <v>63</v>
      </c>
      <c r="B1141" t="s">
        <v>671</v>
      </c>
      <c r="C1141" s="6">
        <v>44348</v>
      </c>
      <c r="D1141">
        <v>0</v>
      </c>
      <c r="I1141">
        <v>0</v>
      </c>
    </row>
    <row r="1142" spans="1:9" ht="14.45">
      <c r="A1142" t="s">
        <v>63</v>
      </c>
      <c r="B1142" t="s">
        <v>671</v>
      </c>
      <c r="C1142" s="6">
        <v>44256</v>
      </c>
      <c r="D1142">
        <v>0</v>
      </c>
      <c r="I1142">
        <v>0</v>
      </c>
    </row>
    <row r="1143" spans="1:9" ht="14.45">
      <c r="A1143" t="s">
        <v>63</v>
      </c>
      <c r="B1143" t="s">
        <v>671</v>
      </c>
      <c r="C1143" s="6">
        <v>44317</v>
      </c>
      <c r="D1143">
        <v>0</v>
      </c>
      <c r="I1143">
        <v>0</v>
      </c>
    </row>
    <row r="1144" spans="1:9" ht="14.45">
      <c r="A1144" t="s">
        <v>63</v>
      </c>
      <c r="B1144" t="s">
        <v>671</v>
      </c>
      <c r="C1144" s="6">
        <v>44501</v>
      </c>
      <c r="D1144">
        <v>0</v>
      </c>
      <c r="I1144">
        <v>0</v>
      </c>
    </row>
    <row r="1145" spans="1:9" ht="14.45">
      <c r="A1145" t="s">
        <v>63</v>
      </c>
      <c r="B1145" t="s">
        <v>671</v>
      </c>
      <c r="C1145" s="6">
        <v>44470</v>
      </c>
      <c r="D1145">
        <v>0</v>
      </c>
      <c r="I1145">
        <v>0</v>
      </c>
    </row>
    <row r="1146" spans="1:9" ht="14.45">
      <c r="A1146" t="s">
        <v>63</v>
      </c>
      <c r="B1146" t="s">
        <v>671</v>
      </c>
      <c r="C1146" s="6">
        <v>44440</v>
      </c>
      <c r="D1146">
        <v>0</v>
      </c>
      <c r="I1146">
        <v>0</v>
      </c>
    </row>
    <row r="1147" spans="1:9" ht="14.45">
      <c r="A1147" t="s">
        <v>178</v>
      </c>
      <c r="B1147" t="s">
        <v>671</v>
      </c>
      <c r="C1147" s="6">
        <v>44409</v>
      </c>
      <c r="H1147">
        <v>4643700</v>
      </c>
      <c r="I1147">
        <v>4643700</v>
      </c>
    </row>
    <row r="1148" spans="1:9" ht="14.45">
      <c r="A1148" t="s">
        <v>178</v>
      </c>
      <c r="B1148" t="s">
        <v>671</v>
      </c>
      <c r="C1148" s="6">
        <v>44531</v>
      </c>
      <c r="H1148">
        <v>2627318</v>
      </c>
      <c r="I1148">
        <v>2627318</v>
      </c>
    </row>
    <row r="1149" spans="1:9" ht="14.45">
      <c r="A1149" t="s">
        <v>178</v>
      </c>
      <c r="B1149" t="s">
        <v>671</v>
      </c>
      <c r="C1149" s="6">
        <v>44593</v>
      </c>
      <c r="H1149">
        <v>713706</v>
      </c>
      <c r="I1149">
        <v>713706</v>
      </c>
    </row>
    <row r="1150" spans="1:9" ht="14.45">
      <c r="A1150" t="s">
        <v>178</v>
      </c>
      <c r="B1150" t="s">
        <v>671</v>
      </c>
      <c r="C1150" s="6">
        <v>44562</v>
      </c>
      <c r="H1150">
        <v>3767265</v>
      </c>
      <c r="I1150">
        <v>3767265</v>
      </c>
    </row>
    <row r="1151" spans="1:9" ht="14.45">
      <c r="A1151" t="s">
        <v>178</v>
      </c>
      <c r="B1151" t="s">
        <v>671</v>
      </c>
      <c r="C1151" s="6">
        <v>44378</v>
      </c>
      <c r="H1151">
        <v>4137629</v>
      </c>
      <c r="I1151">
        <v>4137629</v>
      </c>
    </row>
    <row r="1152" spans="1:9" ht="14.45">
      <c r="A1152" t="s">
        <v>178</v>
      </c>
      <c r="B1152" t="s">
        <v>671</v>
      </c>
      <c r="C1152" s="6">
        <v>44348</v>
      </c>
      <c r="H1152">
        <v>4504306</v>
      </c>
      <c r="I1152">
        <v>4504306</v>
      </c>
    </row>
    <row r="1153" spans="1:9" ht="14.45">
      <c r="A1153" t="s">
        <v>178</v>
      </c>
      <c r="B1153" t="s">
        <v>671</v>
      </c>
      <c r="C1153" s="6">
        <v>44317</v>
      </c>
      <c r="H1153">
        <v>2241520</v>
      </c>
      <c r="I1153">
        <v>2241520</v>
      </c>
    </row>
    <row r="1154" spans="1:9" ht="14.45">
      <c r="A1154" t="s">
        <v>178</v>
      </c>
      <c r="B1154" t="s">
        <v>671</v>
      </c>
      <c r="C1154" s="6">
        <v>44501</v>
      </c>
      <c r="H1154">
        <v>2953086</v>
      </c>
      <c r="I1154">
        <v>2953086</v>
      </c>
    </row>
    <row r="1155" spans="1:9" ht="14.45">
      <c r="A1155" t="s">
        <v>178</v>
      </c>
      <c r="B1155" t="s">
        <v>671</v>
      </c>
      <c r="C1155" s="6">
        <v>44470</v>
      </c>
      <c r="H1155">
        <v>4959270</v>
      </c>
      <c r="I1155">
        <v>4959270</v>
      </c>
    </row>
    <row r="1156" spans="1:9" ht="14.45">
      <c r="A1156" t="s">
        <v>178</v>
      </c>
      <c r="B1156" t="s">
        <v>671</v>
      </c>
      <c r="C1156" s="6">
        <v>44440</v>
      </c>
      <c r="H1156">
        <v>7894621</v>
      </c>
      <c r="I1156">
        <v>7894621</v>
      </c>
    </row>
    <row r="1157" spans="1:9" ht="14.45">
      <c r="A1157" t="s">
        <v>64</v>
      </c>
      <c r="B1157" t="s">
        <v>203</v>
      </c>
      <c r="C1157" s="6">
        <v>44287</v>
      </c>
      <c r="D1157">
        <v>54400</v>
      </c>
      <c r="I1157">
        <v>54400</v>
      </c>
    </row>
    <row r="1158" spans="1:9" ht="14.45">
      <c r="A1158" t="s">
        <v>64</v>
      </c>
      <c r="B1158" t="s">
        <v>203</v>
      </c>
      <c r="C1158" s="6">
        <v>44409</v>
      </c>
      <c r="D1158">
        <v>108000</v>
      </c>
      <c r="I1158">
        <v>108000</v>
      </c>
    </row>
    <row r="1159" spans="1:9" ht="14.45">
      <c r="A1159" t="s">
        <v>64</v>
      </c>
      <c r="B1159" t="s">
        <v>203</v>
      </c>
      <c r="C1159" s="6">
        <v>44531</v>
      </c>
      <c r="D1159">
        <v>0</v>
      </c>
      <c r="I1159">
        <v>0</v>
      </c>
    </row>
    <row r="1160" spans="1:9" ht="14.45">
      <c r="A1160" t="s">
        <v>64</v>
      </c>
      <c r="B1160" t="s">
        <v>203</v>
      </c>
      <c r="C1160" s="6">
        <v>44228</v>
      </c>
      <c r="D1160">
        <v>28700</v>
      </c>
      <c r="I1160">
        <v>28700</v>
      </c>
    </row>
    <row r="1161" spans="1:9" ht="14.45">
      <c r="A1161" t="s">
        <v>64</v>
      </c>
      <c r="B1161" t="s">
        <v>203</v>
      </c>
      <c r="C1161" s="6">
        <v>44593</v>
      </c>
      <c r="D1161">
        <v>0</v>
      </c>
      <c r="I1161">
        <v>0</v>
      </c>
    </row>
    <row r="1162" spans="1:9" ht="14.45">
      <c r="A1162" t="s">
        <v>64</v>
      </c>
      <c r="B1162" t="s">
        <v>203</v>
      </c>
      <c r="C1162" s="6">
        <v>44562</v>
      </c>
      <c r="D1162">
        <v>0</v>
      </c>
      <c r="I1162">
        <v>0</v>
      </c>
    </row>
    <row r="1163" spans="1:9" ht="14.45">
      <c r="A1163" t="s">
        <v>64</v>
      </c>
      <c r="B1163" t="s">
        <v>203</v>
      </c>
      <c r="C1163" s="6">
        <v>44378</v>
      </c>
      <c r="D1163">
        <v>0</v>
      </c>
      <c r="I1163">
        <v>0</v>
      </c>
    </row>
    <row r="1164" spans="1:9" ht="14.45">
      <c r="A1164" t="s">
        <v>64</v>
      </c>
      <c r="B1164" t="s">
        <v>203</v>
      </c>
      <c r="C1164" s="6">
        <v>44348</v>
      </c>
      <c r="D1164">
        <v>36000</v>
      </c>
      <c r="I1164">
        <v>36000</v>
      </c>
    </row>
    <row r="1165" spans="1:9" ht="14.45">
      <c r="A1165" t="s">
        <v>64</v>
      </c>
      <c r="B1165" t="s">
        <v>203</v>
      </c>
      <c r="C1165" s="6">
        <v>44256</v>
      </c>
      <c r="D1165">
        <v>43200</v>
      </c>
      <c r="I1165">
        <v>43200</v>
      </c>
    </row>
    <row r="1166" spans="1:9" ht="14.45">
      <c r="A1166" t="s">
        <v>64</v>
      </c>
      <c r="B1166" t="s">
        <v>203</v>
      </c>
      <c r="C1166" s="6">
        <v>44317</v>
      </c>
      <c r="D1166">
        <v>128400</v>
      </c>
      <c r="I1166">
        <v>128400</v>
      </c>
    </row>
    <row r="1167" spans="1:9" ht="14.45">
      <c r="A1167" t="s">
        <v>64</v>
      </c>
      <c r="B1167" t="s">
        <v>203</v>
      </c>
      <c r="C1167" s="6">
        <v>44501</v>
      </c>
      <c r="D1167">
        <v>0</v>
      </c>
      <c r="I1167">
        <v>0</v>
      </c>
    </row>
    <row r="1168" spans="1:9" ht="14.45">
      <c r="A1168" t="s">
        <v>64</v>
      </c>
      <c r="B1168" t="s">
        <v>203</v>
      </c>
      <c r="C1168" s="6">
        <v>44470</v>
      </c>
      <c r="D1168">
        <v>33600</v>
      </c>
      <c r="I1168">
        <v>33600</v>
      </c>
    </row>
    <row r="1169" spans="1:9" ht="14.45">
      <c r="A1169" t="s">
        <v>64</v>
      </c>
      <c r="B1169" t="s">
        <v>203</v>
      </c>
      <c r="C1169" s="6">
        <v>44440</v>
      </c>
      <c r="D1169">
        <v>0</v>
      </c>
      <c r="I1169">
        <v>0</v>
      </c>
    </row>
    <row r="1170" spans="1:9" ht="14.45">
      <c r="A1170" t="s">
        <v>64</v>
      </c>
      <c r="B1170" t="s">
        <v>146</v>
      </c>
      <c r="C1170" s="6">
        <v>44287</v>
      </c>
      <c r="D1170">
        <v>2400</v>
      </c>
      <c r="I1170">
        <v>2400</v>
      </c>
    </row>
    <row r="1171" spans="1:9" ht="14.45">
      <c r="A1171" t="s">
        <v>64</v>
      </c>
      <c r="B1171" t="s">
        <v>146</v>
      </c>
      <c r="C1171" s="6">
        <v>44409</v>
      </c>
      <c r="D1171">
        <v>3800</v>
      </c>
      <c r="I1171">
        <v>3800</v>
      </c>
    </row>
    <row r="1172" spans="1:9" ht="14.45">
      <c r="A1172" t="s">
        <v>64</v>
      </c>
      <c r="B1172" t="s">
        <v>146</v>
      </c>
      <c r="C1172" s="6">
        <v>44531</v>
      </c>
      <c r="D1172">
        <v>48000</v>
      </c>
      <c r="I1172">
        <v>48000</v>
      </c>
    </row>
    <row r="1173" spans="1:9" ht="14.45">
      <c r="A1173" t="s">
        <v>64</v>
      </c>
      <c r="B1173" t="s">
        <v>146</v>
      </c>
      <c r="C1173" s="6">
        <v>44593</v>
      </c>
      <c r="D1173">
        <v>0</v>
      </c>
      <c r="I1173">
        <v>0</v>
      </c>
    </row>
    <row r="1174" spans="1:9" ht="14.45">
      <c r="A1174" t="s">
        <v>64</v>
      </c>
      <c r="B1174" t="s">
        <v>146</v>
      </c>
      <c r="C1174" s="6">
        <v>44562</v>
      </c>
      <c r="D1174">
        <v>0</v>
      </c>
      <c r="I1174">
        <v>0</v>
      </c>
    </row>
    <row r="1175" spans="1:9" ht="14.45">
      <c r="A1175" t="s">
        <v>64</v>
      </c>
      <c r="B1175" t="s">
        <v>146</v>
      </c>
      <c r="C1175" s="6">
        <v>44378</v>
      </c>
      <c r="D1175">
        <v>4800</v>
      </c>
      <c r="I1175">
        <v>4800</v>
      </c>
    </row>
    <row r="1176" spans="1:9" ht="14.45">
      <c r="A1176" t="s">
        <v>64</v>
      </c>
      <c r="B1176" t="s">
        <v>146</v>
      </c>
      <c r="C1176" s="6">
        <v>44348</v>
      </c>
      <c r="D1176">
        <v>19400</v>
      </c>
      <c r="I1176">
        <v>19400</v>
      </c>
    </row>
    <row r="1177" spans="1:9" ht="14.45">
      <c r="A1177" t="s">
        <v>64</v>
      </c>
      <c r="B1177" t="s">
        <v>146</v>
      </c>
      <c r="C1177" s="6">
        <v>44317</v>
      </c>
      <c r="D1177">
        <v>10900</v>
      </c>
      <c r="I1177">
        <v>10900</v>
      </c>
    </row>
    <row r="1178" spans="1:9" ht="14.45">
      <c r="A1178" t="s">
        <v>64</v>
      </c>
      <c r="B1178" t="s">
        <v>146</v>
      </c>
      <c r="C1178" s="6">
        <v>44501</v>
      </c>
      <c r="D1178">
        <v>36000</v>
      </c>
      <c r="I1178">
        <v>36000</v>
      </c>
    </row>
    <row r="1179" spans="1:9" ht="14.45">
      <c r="A1179" t="s">
        <v>64</v>
      </c>
      <c r="B1179" t="s">
        <v>146</v>
      </c>
      <c r="C1179" s="6">
        <v>44470</v>
      </c>
      <c r="D1179">
        <v>7200</v>
      </c>
      <c r="I1179">
        <v>7200</v>
      </c>
    </row>
    <row r="1180" spans="1:9" ht="14.45">
      <c r="A1180" t="s">
        <v>64</v>
      </c>
      <c r="B1180" t="s">
        <v>146</v>
      </c>
      <c r="C1180" s="6">
        <v>44440</v>
      </c>
      <c r="D1180">
        <v>4800</v>
      </c>
      <c r="I1180">
        <v>4800</v>
      </c>
    </row>
    <row r="1181" spans="1:9" ht="14.45">
      <c r="A1181" t="s">
        <v>64</v>
      </c>
      <c r="B1181" t="s">
        <v>94</v>
      </c>
      <c r="C1181" s="6">
        <v>44287</v>
      </c>
      <c r="D1181">
        <v>13200</v>
      </c>
      <c r="I1181">
        <v>13200</v>
      </c>
    </row>
    <row r="1182" spans="1:9" ht="14.45">
      <c r="A1182" t="s">
        <v>64</v>
      </c>
      <c r="B1182" t="s">
        <v>94</v>
      </c>
      <c r="C1182" s="6">
        <v>44409</v>
      </c>
      <c r="D1182">
        <v>24000</v>
      </c>
      <c r="I1182">
        <v>24000</v>
      </c>
    </row>
    <row r="1183" spans="1:9" ht="14.45">
      <c r="A1183" t="s">
        <v>64</v>
      </c>
      <c r="B1183" t="s">
        <v>94</v>
      </c>
      <c r="C1183" s="6">
        <v>44531</v>
      </c>
      <c r="D1183">
        <v>0</v>
      </c>
      <c r="I1183">
        <v>0</v>
      </c>
    </row>
    <row r="1184" spans="1:9" ht="14.45">
      <c r="A1184" t="s">
        <v>64</v>
      </c>
      <c r="B1184" t="s">
        <v>94</v>
      </c>
      <c r="C1184" s="6">
        <v>44228</v>
      </c>
      <c r="D1184">
        <v>6000</v>
      </c>
      <c r="I1184">
        <v>6000</v>
      </c>
    </row>
    <row r="1185" spans="1:9" ht="14.45">
      <c r="A1185" t="s">
        <v>64</v>
      </c>
      <c r="B1185" t="s">
        <v>94</v>
      </c>
      <c r="C1185" s="6">
        <v>44593</v>
      </c>
      <c r="D1185">
        <v>0</v>
      </c>
      <c r="I1185">
        <v>0</v>
      </c>
    </row>
    <row r="1186" spans="1:9" ht="14.45">
      <c r="A1186" t="s">
        <v>64</v>
      </c>
      <c r="B1186" t="s">
        <v>94</v>
      </c>
      <c r="C1186" s="6">
        <v>44197</v>
      </c>
      <c r="D1186">
        <v>2400</v>
      </c>
      <c r="I1186">
        <v>2400</v>
      </c>
    </row>
    <row r="1187" spans="1:9" ht="14.45">
      <c r="A1187" t="s">
        <v>64</v>
      </c>
      <c r="B1187" t="s">
        <v>94</v>
      </c>
      <c r="C1187" s="6">
        <v>44562</v>
      </c>
      <c r="D1187">
        <v>1200</v>
      </c>
      <c r="I1187">
        <v>1200</v>
      </c>
    </row>
    <row r="1188" spans="1:9" ht="14.45">
      <c r="A1188" t="s">
        <v>64</v>
      </c>
      <c r="B1188" t="s">
        <v>94</v>
      </c>
      <c r="C1188" s="6">
        <v>44378</v>
      </c>
      <c r="D1188">
        <v>21600</v>
      </c>
      <c r="I1188">
        <v>21600</v>
      </c>
    </row>
    <row r="1189" spans="1:9" ht="14.45">
      <c r="A1189" t="s">
        <v>64</v>
      </c>
      <c r="B1189" t="s">
        <v>94</v>
      </c>
      <c r="C1189" s="6">
        <v>44348</v>
      </c>
      <c r="D1189">
        <v>24000</v>
      </c>
      <c r="I1189">
        <v>24000</v>
      </c>
    </row>
    <row r="1190" spans="1:9" ht="14.45">
      <c r="A1190" t="s">
        <v>64</v>
      </c>
      <c r="B1190" t="s">
        <v>94</v>
      </c>
      <c r="C1190" s="6">
        <v>44256</v>
      </c>
      <c r="D1190">
        <v>4800</v>
      </c>
      <c r="I1190">
        <v>4800</v>
      </c>
    </row>
    <row r="1191" spans="1:9" ht="14.45">
      <c r="A1191" t="s">
        <v>64</v>
      </c>
      <c r="B1191" t="s">
        <v>94</v>
      </c>
      <c r="C1191" s="6">
        <v>44317</v>
      </c>
      <c r="D1191">
        <v>31200</v>
      </c>
      <c r="I1191">
        <v>31200</v>
      </c>
    </row>
    <row r="1192" spans="1:9" ht="14.45">
      <c r="A1192" t="s">
        <v>64</v>
      </c>
      <c r="B1192" t="s">
        <v>94</v>
      </c>
      <c r="C1192" s="6">
        <v>44501</v>
      </c>
      <c r="D1192">
        <v>5200</v>
      </c>
      <c r="I1192">
        <v>5200</v>
      </c>
    </row>
    <row r="1193" spans="1:9" ht="14.45">
      <c r="A1193" t="s">
        <v>64</v>
      </c>
      <c r="B1193" t="s">
        <v>94</v>
      </c>
      <c r="C1193" s="6">
        <v>44470</v>
      </c>
      <c r="D1193">
        <v>14400</v>
      </c>
      <c r="I1193">
        <v>14400</v>
      </c>
    </row>
    <row r="1194" spans="1:9" ht="14.45">
      <c r="A1194" t="s">
        <v>64</v>
      </c>
      <c r="B1194" t="s">
        <v>94</v>
      </c>
      <c r="C1194" s="6">
        <v>44440</v>
      </c>
      <c r="D1194">
        <v>7200</v>
      </c>
      <c r="I1194">
        <v>7200</v>
      </c>
    </row>
    <row r="1195" spans="1:9" ht="14.45">
      <c r="A1195" t="s">
        <v>64</v>
      </c>
      <c r="B1195" t="s">
        <v>126</v>
      </c>
      <c r="C1195" s="6">
        <v>44287</v>
      </c>
      <c r="D1195">
        <v>88920</v>
      </c>
      <c r="I1195">
        <v>88920</v>
      </c>
    </row>
    <row r="1196" spans="1:9" ht="14.45">
      <c r="A1196" t="s">
        <v>64</v>
      </c>
      <c r="B1196" t="s">
        <v>126</v>
      </c>
      <c r="C1196" s="6">
        <v>44409</v>
      </c>
      <c r="D1196">
        <v>161318</v>
      </c>
      <c r="I1196">
        <v>161318</v>
      </c>
    </row>
    <row r="1197" spans="1:9" ht="14.45">
      <c r="A1197" t="s">
        <v>64</v>
      </c>
      <c r="B1197" t="s">
        <v>126</v>
      </c>
      <c r="C1197" s="6">
        <v>44166</v>
      </c>
      <c r="D1197">
        <v>16575</v>
      </c>
      <c r="I1197">
        <v>16575</v>
      </c>
    </row>
    <row r="1198" spans="1:9" ht="14.45">
      <c r="A1198" t="s">
        <v>64</v>
      </c>
      <c r="B1198" t="s">
        <v>126</v>
      </c>
      <c r="C1198" s="6">
        <v>44531</v>
      </c>
      <c r="D1198">
        <v>144510</v>
      </c>
      <c r="I1198">
        <v>144510</v>
      </c>
    </row>
    <row r="1199" spans="1:9" ht="14.45">
      <c r="A1199" t="s">
        <v>64</v>
      </c>
      <c r="B1199" t="s">
        <v>126</v>
      </c>
      <c r="C1199" s="6">
        <v>44228</v>
      </c>
      <c r="D1199">
        <v>30510</v>
      </c>
      <c r="I1199">
        <v>30510</v>
      </c>
    </row>
    <row r="1200" spans="1:9" ht="14.45">
      <c r="A1200" t="s">
        <v>64</v>
      </c>
      <c r="B1200" t="s">
        <v>126</v>
      </c>
      <c r="C1200" s="6">
        <v>44593</v>
      </c>
      <c r="D1200">
        <v>215580</v>
      </c>
      <c r="I1200">
        <v>215580</v>
      </c>
    </row>
    <row r="1201" spans="1:9" ht="14.45">
      <c r="A1201" t="s">
        <v>64</v>
      </c>
      <c r="B1201" t="s">
        <v>126</v>
      </c>
      <c r="C1201" s="6">
        <v>44197</v>
      </c>
      <c r="D1201">
        <v>17445</v>
      </c>
      <c r="I1201">
        <v>17445</v>
      </c>
    </row>
    <row r="1202" spans="1:9" ht="14.45">
      <c r="A1202" t="s">
        <v>64</v>
      </c>
      <c r="B1202" t="s">
        <v>126</v>
      </c>
      <c r="C1202" s="6">
        <v>44562</v>
      </c>
      <c r="D1202">
        <v>149490</v>
      </c>
      <c r="I1202">
        <v>149490</v>
      </c>
    </row>
    <row r="1203" spans="1:9" ht="14.45">
      <c r="A1203" t="s">
        <v>64</v>
      </c>
      <c r="B1203" t="s">
        <v>126</v>
      </c>
      <c r="C1203" s="6">
        <v>44378</v>
      </c>
      <c r="D1203">
        <v>160290</v>
      </c>
      <c r="I1203">
        <v>160290</v>
      </c>
    </row>
    <row r="1204" spans="1:9" ht="14.45">
      <c r="A1204" t="s">
        <v>64</v>
      </c>
      <c r="B1204" t="s">
        <v>126</v>
      </c>
      <c r="C1204" s="6">
        <v>44348</v>
      </c>
      <c r="D1204">
        <v>195390</v>
      </c>
      <c r="I1204">
        <v>195390</v>
      </c>
    </row>
    <row r="1205" spans="1:9" ht="14.45">
      <c r="A1205" t="s">
        <v>64</v>
      </c>
      <c r="B1205" t="s">
        <v>126</v>
      </c>
      <c r="C1205" s="6">
        <v>44256</v>
      </c>
      <c r="D1205">
        <v>40950</v>
      </c>
      <c r="I1205">
        <v>40950</v>
      </c>
    </row>
    <row r="1206" spans="1:9" ht="14.45">
      <c r="A1206" t="s">
        <v>64</v>
      </c>
      <c r="B1206" t="s">
        <v>126</v>
      </c>
      <c r="C1206" s="6">
        <v>44317</v>
      </c>
      <c r="D1206">
        <v>179010</v>
      </c>
      <c r="I1206">
        <v>179010</v>
      </c>
    </row>
    <row r="1207" spans="1:9" ht="14.45">
      <c r="A1207" t="s">
        <v>64</v>
      </c>
      <c r="B1207" t="s">
        <v>126</v>
      </c>
      <c r="C1207" s="6">
        <v>44501</v>
      </c>
      <c r="D1207">
        <v>85410</v>
      </c>
      <c r="I1207">
        <v>85410</v>
      </c>
    </row>
    <row r="1208" spans="1:9" ht="14.45">
      <c r="A1208" t="s">
        <v>64</v>
      </c>
      <c r="B1208" t="s">
        <v>126</v>
      </c>
      <c r="C1208" s="6">
        <v>44470</v>
      </c>
      <c r="D1208">
        <v>92430</v>
      </c>
      <c r="I1208">
        <v>92430</v>
      </c>
    </row>
    <row r="1209" spans="1:9" ht="14.45">
      <c r="A1209" t="s">
        <v>64</v>
      </c>
      <c r="B1209" t="s">
        <v>126</v>
      </c>
      <c r="C1209" s="6">
        <v>44440</v>
      </c>
      <c r="D1209">
        <v>85410</v>
      </c>
      <c r="I1209">
        <v>85410</v>
      </c>
    </row>
    <row r="1210" spans="1:9" ht="14.45">
      <c r="A1210" t="s">
        <v>64</v>
      </c>
      <c r="B1210" t="s">
        <v>169</v>
      </c>
      <c r="C1210" s="6">
        <v>44287</v>
      </c>
      <c r="E1210">
        <v>40000</v>
      </c>
      <c r="I1210">
        <v>40000</v>
      </c>
    </row>
    <row r="1211" spans="1:9" ht="14.45">
      <c r="A1211" t="s">
        <v>64</v>
      </c>
      <c r="B1211" t="s">
        <v>169</v>
      </c>
      <c r="C1211" s="6">
        <v>44228</v>
      </c>
      <c r="E1211">
        <v>40000</v>
      </c>
      <c r="I1211">
        <v>40000</v>
      </c>
    </row>
    <row r="1212" spans="1:9" ht="14.45">
      <c r="A1212" t="s">
        <v>64</v>
      </c>
      <c r="B1212" t="s">
        <v>169</v>
      </c>
      <c r="C1212" s="6">
        <v>44197</v>
      </c>
      <c r="E1212">
        <v>20000</v>
      </c>
      <c r="I1212">
        <v>20000</v>
      </c>
    </row>
    <row r="1213" spans="1:9" ht="14.45">
      <c r="A1213" t="s">
        <v>64</v>
      </c>
      <c r="B1213" t="s">
        <v>169</v>
      </c>
      <c r="C1213" s="6">
        <v>44348</v>
      </c>
      <c r="E1213">
        <v>76000</v>
      </c>
      <c r="I1213">
        <v>76000</v>
      </c>
    </row>
    <row r="1214" spans="1:9" ht="14.45">
      <c r="A1214" t="s">
        <v>64</v>
      </c>
      <c r="B1214" t="s">
        <v>169</v>
      </c>
      <c r="C1214" s="6">
        <v>44256</v>
      </c>
      <c r="E1214">
        <v>20000</v>
      </c>
      <c r="I1214">
        <v>20000</v>
      </c>
    </row>
    <row r="1215" spans="1:9" ht="14.45">
      <c r="A1215" t="s">
        <v>65</v>
      </c>
      <c r="B1215" t="s">
        <v>203</v>
      </c>
      <c r="C1215" s="6">
        <v>44287</v>
      </c>
      <c r="D1215">
        <v>146700</v>
      </c>
      <c r="I1215">
        <v>146700</v>
      </c>
    </row>
    <row r="1216" spans="1:9" ht="14.45">
      <c r="A1216" t="s">
        <v>65</v>
      </c>
      <c r="B1216" t="s">
        <v>203</v>
      </c>
      <c r="C1216" s="6">
        <v>44409</v>
      </c>
      <c r="D1216">
        <v>0</v>
      </c>
      <c r="I1216">
        <v>0</v>
      </c>
    </row>
    <row r="1217" spans="1:9" ht="14.45">
      <c r="A1217" t="s">
        <v>65</v>
      </c>
      <c r="B1217" t="s">
        <v>203</v>
      </c>
      <c r="C1217" s="6">
        <v>44531</v>
      </c>
      <c r="D1217">
        <v>0</v>
      </c>
      <c r="I1217">
        <v>0</v>
      </c>
    </row>
    <row r="1218" spans="1:9" ht="14.45">
      <c r="A1218" t="s">
        <v>65</v>
      </c>
      <c r="B1218" t="s">
        <v>203</v>
      </c>
      <c r="C1218" s="6">
        <v>44228</v>
      </c>
      <c r="D1218">
        <v>110700</v>
      </c>
      <c r="I1218">
        <v>110700</v>
      </c>
    </row>
    <row r="1219" spans="1:9" ht="14.45">
      <c r="A1219" t="s">
        <v>65</v>
      </c>
      <c r="B1219" t="s">
        <v>203</v>
      </c>
      <c r="C1219" s="6">
        <v>44562</v>
      </c>
      <c r="D1219">
        <v>199915</v>
      </c>
      <c r="I1219">
        <v>199915</v>
      </c>
    </row>
    <row r="1220" spans="1:9" ht="14.45">
      <c r="A1220" t="s">
        <v>65</v>
      </c>
      <c r="B1220" t="s">
        <v>203</v>
      </c>
      <c r="C1220" s="6">
        <v>44378</v>
      </c>
      <c r="D1220">
        <v>271200</v>
      </c>
      <c r="I1220">
        <v>271200</v>
      </c>
    </row>
    <row r="1221" spans="1:9" ht="14.45">
      <c r="A1221" t="s">
        <v>65</v>
      </c>
      <c r="B1221" t="s">
        <v>203</v>
      </c>
      <c r="C1221" s="6">
        <v>44348</v>
      </c>
      <c r="D1221">
        <v>212300</v>
      </c>
      <c r="I1221">
        <v>212300</v>
      </c>
    </row>
    <row r="1222" spans="1:9" ht="14.45">
      <c r="A1222" t="s">
        <v>65</v>
      </c>
      <c r="B1222" t="s">
        <v>203</v>
      </c>
      <c r="C1222" s="6">
        <v>44256</v>
      </c>
      <c r="D1222">
        <v>125300</v>
      </c>
      <c r="I1222">
        <v>125300</v>
      </c>
    </row>
    <row r="1223" spans="1:9" ht="14.45">
      <c r="A1223" t="s">
        <v>65</v>
      </c>
      <c r="B1223" t="s">
        <v>203</v>
      </c>
      <c r="C1223" s="6">
        <v>44317</v>
      </c>
      <c r="D1223">
        <v>247400</v>
      </c>
      <c r="I1223">
        <v>247400</v>
      </c>
    </row>
    <row r="1224" spans="1:9" ht="14.45">
      <c r="A1224" t="s">
        <v>65</v>
      </c>
      <c r="B1224" t="s">
        <v>203</v>
      </c>
      <c r="C1224" s="6">
        <v>44501</v>
      </c>
      <c r="D1224">
        <v>310800</v>
      </c>
      <c r="I1224">
        <v>310800</v>
      </c>
    </row>
    <row r="1225" spans="1:9" ht="14.45">
      <c r="A1225" t="s">
        <v>65</v>
      </c>
      <c r="B1225" t="s">
        <v>203</v>
      </c>
      <c r="C1225" s="6">
        <v>44470</v>
      </c>
      <c r="D1225">
        <v>204000</v>
      </c>
      <c r="I1225">
        <v>204000</v>
      </c>
    </row>
    <row r="1226" spans="1:9" ht="14.45">
      <c r="A1226" t="s">
        <v>65</v>
      </c>
      <c r="B1226" t="s">
        <v>203</v>
      </c>
      <c r="C1226" s="6">
        <v>44440</v>
      </c>
      <c r="D1226">
        <v>0</v>
      </c>
      <c r="I1226">
        <v>0</v>
      </c>
    </row>
    <row r="1227" spans="1:9" ht="14.45">
      <c r="A1227" t="s">
        <v>65</v>
      </c>
      <c r="B1227" t="s">
        <v>146</v>
      </c>
      <c r="C1227" s="6">
        <v>44287</v>
      </c>
      <c r="D1227">
        <v>4500</v>
      </c>
      <c r="I1227">
        <v>4500</v>
      </c>
    </row>
    <row r="1228" spans="1:9" ht="14.45">
      <c r="A1228" t="s">
        <v>65</v>
      </c>
      <c r="B1228" t="s">
        <v>146</v>
      </c>
      <c r="C1228" s="6">
        <v>44409</v>
      </c>
      <c r="D1228">
        <v>114400</v>
      </c>
      <c r="I1228">
        <v>114400</v>
      </c>
    </row>
    <row r="1229" spans="1:9" ht="14.45">
      <c r="A1229" t="s">
        <v>65</v>
      </c>
      <c r="B1229" t="s">
        <v>146</v>
      </c>
      <c r="C1229" s="6">
        <v>44531</v>
      </c>
      <c r="D1229">
        <v>315000</v>
      </c>
      <c r="I1229">
        <v>315000</v>
      </c>
    </row>
    <row r="1230" spans="1:9" ht="14.45">
      <c r="A1230" t="s">
        <v>65</v>
      </c>
      <c r="B1230" t="s">
        <v>146</v>
      </c>
      <c r="C1230" s="6">
        <v>44593</v>
      </c>
      <c r="D1230">
        <v>0</v>
      </c>
      <c r="I1230">
        <v>0</v>
      </c>
    </row>
    <row r="1231" spans="1:9" ht="14.45">
      <c r="A1231" t="s">
        <v>65</v>
      </c>
      <c r="B1231" t="s">
        <v>146</v>
      </c>
      <c r="C1231" s="6">
        <v>44562</v>
      </c>
      <c r="D1231">
        <v>0</v>
      </c>
      <c r="I1231">
        <v>0</v>
      </c>
    </row>
    <row r="1232" spans="1:9" ht="14.45">
      <c r="A1232" t="s">
        <v>65</v>
      </c>
      <c r="B1232" t="s">
        <v>146</v>
      </c>
      <c r="C1232" s="6">
        <v>44378</v>
      </c>
      <c r="D1232">
        <v>74400</v>
      </c>
      <c r="I1232">
        <v>74400</v>
      </c>
    </row>
    <row r="1233" spans="1:9" ht="14.45">
      <c r="A1233" t="s">
        <v>65</v>
      </c>
      <c r="B1233" t="s">
        <v>146</v>
      </c>
      <c r="C1233" s="6">
        <v>44348</v>
      </c>
      <c r="D1233">
        <v>62400</v>
      </c>
      <c r="I1233">
        <v>62400</v>
      </c>
    </row>
    <row r="1234" spans="1:9" ht="14.45">
      <c r="A1234" t="s">
        <v>65</v>
      </c>
      <c r="B1234" t="s">
        <v>146</v>
      </c>
      <c r="C1234" s="6">
        <v>44256</v>
      </c>
      <c r="D1234">
        <v>0</v>
      </c>
      <c r="I1234">
        <v>0</v>
      </c>
    </row>
    <row r="1235" spans="1:9" ht="14.45">
      <c r="A1235" t="s">
        <v>65</v>
      </c>
      <c r="B1235" t="s">
        <v>146</v>
      </c>
      <c r="C1235" s="6">
        <v>44317</v>
      </c>
      <c r="D1235">
        <v>91500</v>
      </c>
      <c r="I1235">
        <v>91500</v>
      </c>
    </row>
    <row r="1236" spans="1:9" ht="14.45">
      <c r="A1236" t="s">
        <v>65</v>
      </c>
      <c r="B1236" t="s">
        <v>146</v>
      </c>
      <c r="C1236" s="6">
        <v>44501</v>
      </c>
      <c r="D1236">
        <v>360000</v>
      </c>
      <c r="I1236">
        <v>360000</v>
      </c>
    </row>
    <row r="1237" spans="1:9" ht="14.45">
      <c r="A1237" t="s">
        <v>65</v>
      </c>
      <c r="B1237" t="s">
        <v>146</v>
      </c>
      <c r="C1237" s="6">
        <v>44470</v>
      </c>
      <c r="D1237">
        <v>239600</v>
      </c>
      <c r="I1237">
        <v>239600</v>
      </c>
    </row>
    <row r="1238" spans="1:9" ht="14.45">
      <c r="A1238" t="s">
        <v>65</v>
      </c>
      <c r="B1238" t="s">
        <v>146</v>
      </c>
      <c r="C1238" s="6">
        <v>44440</v>
      </c>
      <c r="D1238">
        <v>79200</v>
      </c>
      <c r="I1238">
        <v>79200</v>
      </c>
    </row>
    <row r="1239" spans="1:9" ht="14.45">
      <c r="A1239" t="s">
        <v>65</v>
      </c>
      <c r="B1239" t="s">
        <v>94</v>
      </c>
      <c r="C1239" s="6">
        <v>44287</v>
      </c>
      <c r="D1239">
        <v>128800</v>
      </c>
      <c r="I1239">
        <v>128800</v>
      </c>
    </row>
    <row r="1240" spans="1:9" ht="14.45">
      <c r="A1240" t="s">
        <v>65</v>
      </c>
      <c r="B1240" t="s">
        <v>94</v>
      </c>
      <c r="C1240" s="6">
        <v>44409</v>
      </c>
      <c r="D1240">
        <v>124800</v>
      </c>
      <c r="I1240">
        <v>124800</v>
      </c>
    </row>
    <row r="1241" spans="1:9" ht="14.45">
      <c r="A1241" t="s">
        <v>65</v>
      </c>
      <c r="B1241" t="s">
        <v>94</v>
      </c>
      <c r="C1241" s="6">
        <v>44166</v>
      </c>
      <c r="D1241">
        <v>0</v>
      </c>
      <c r="I1241">
        <v>0</v>
      </c>
    </row>
    <row r="1242" spans="1:9" ht="14.45">
      <c r="A1242" t="s">
        <v>65</v>
      </c>
      <c r="B1242" t="s">
        <v>94</v>
      </c>
      <c r="C1242" s="6">
        <v>44531</v>
      </c>
      <c r="D1242">
        <v>351400</v>
      </c>
      <c r="I1242">
        <v>351400</v>
      </c>
    </row>
    <row r="1243" spans="1:9" ht="14.45">
      <c r="A1243" t="s">
        <v>65</v>
      </c>
      <c r="B1243" t="s">
        <v>94</v>
      </c>
      <c r="C1243" s="6">
        <v>44228</v>
      </c>
      <c r="D1243">
        <v>71900</v>
      </c>
      <c r="I1243">
        <v>71900</v>
      </c>
    </row>
    <row r="1244" spans="1:9" ht="14.45">
      <c r="A1244" t="s">
        <v>65</v>
      </c>
      <c r="B1244" t="s">
        <v>94</v>
      </c>
      <c r="C1244" s="6">
        <v>44593</v>
      </c>
      <c r="D1244">
        <v>0</v>
      </c>
      <c r="I1244">
        <v>0</v>
      </c>
    </row>
    <row r="1245" spans="1:9" ht="14.45">
      <c r="A1245" t="s">
        <v>65</v>
      </c>
      <c r="B1245" t="s">
        <v>94</v>
      </c>
      <c r="C1245" s="6">
        <v>44197</v>
      </c>
      <c r="D1245">
        <v>8400</v>
      </c>
      <c r="I1245">
        <v>8400</v>
      </c>
    </row>
    <row r="1246" spans="1:9" ht="14.45">
      <c r="A1246" t="s">
        <v>65</v>
      </c>
      <c r="B1246" t="s">
        <v>94</v>
      </c>
      <c r="C1246" s="6">
        <v>44562</v>
      </c>
      <c r="D1246">
        <v>130800</v>
      </c>
      <c r="I1246">
        <v>130800</v>
      </c>
    </row>
    <row r="1247" spans="1:9" ht="14.45">
      <c r="A1247" t="s">
        <v>65</v>
      </c>
      <c r="B1247" t="s">
        <v>94</v>
      </c>
      <c r="C1247" s="6">
        <v>44378</v>
      </c>
      <c r="D1247">
        <v>272400</v>
      </c>
      <c r="I1247">
        <v>272400</v>
      </c>
    </row>
    <row r="1248" spans="1:9" ht="14.45">
      <c r="A1248" t="s">
        <v>65</v>
      </c>
      <c r="B1248" t="s">
        <v>94</v>
      </c>
      <c r="C1248" s="6">
        <v>44348</v>
      </c>
      <c r="D1248">
        <v>307600</v>
      </c>
      <c r="I1248">
        <v>307600</v>
      </c>
    </row>
    <row r="1249" spans="1:9" ht="14.45">
      <c r="A1249" t="s">
        <v>65</v>
      </c>
      <c r="B1249" t="s">
        <v>94</v>
      </c>
      <c r="C1249" s="6">
        <v>44256</v>
      </c>
      <c r="D1249">
        <v>148700</v>
      </c>
      <c r="I1249">
        <v>148700</v>
      </c>
    </row>
    <row r="1250" spans="1:9" ht="14.45">
      <c r="A1250" t="s">
        <v>65</v>
      </c>
      <c r="B1250" t="s">
        <v>94</v>
      </c>
      <c r="C1250" s="6">
        <v>44317</v>
      </c>
      <c r="D1250">
        <v>331200</v>
      </c>
      <c r="I1250">
        <v>331200</v>
      </c>
    </row>
    <row r="1251" spans="1:9" ht="14.45">
      <c r="A1251" t="s">
        <v>65</v>
      </c>
      <c r="B1251" t="s">
        <v>94</v>
      </c>
      <c r="C1251" s="6">
        <v>44501</v>
      </c>
      <c r="D1251">
        <v>490900</v>
      </c>
      <c r="I1251">
        <v>490900</v>
      </c>
    </row>
    <row r="1252" spans="1:9" ht="14.45">
      <c r="A1252" t="s">
        <v>65</v>
      </c>
      <c r="B1252" t="s">
        <v>94</v>
      </c>
      <c r="C1252" s="6">
        <v>44470</v>
      </c>
      <c r="D1252">
        <v>211200</v>
      </c>
      <c r="I1252">
        <v>211200</v>
      </c>
    </row>
    <row r="1253" spans="1:9" ht="14.45">
      <c r="A1253" t="s">
        <v>65</v>
      </c>
      <c r="B1253" t="s">
        <v>94</v>
      </c>
      <c r="C1253" s="6">
        <v>44440</v>
      </c>
      <c r="D1253">
        <v>147600</v>
      </c>
      <c r="I1253">
        <v>147600</v>
      </c>
    </row>
    <row r="1254" spans="1:9" ht="14.45">
      <c r="A1254" t="s">
        <v>65</v>
      </c>
      <c r="B1254" t="s">
        <v>126</v>
      </c>
      <c r="C1254" s="6">
        <v>44287</v>
      </c>
      <c r="D1254">
        <v>1022580</v>
      </c>
      <c r="E1254">
        <v>30000</v>
      </c>
      <c r="I1254">
        <v>1052580</v>
      </c>
    </row>
    <row r="1255" spans="1:9" ht="14.45">
      <c r="A1255" t="s">
        <v>65</v>
      </c>
      <c r="B1255" t="s">
        <v>126</v>
      </c>
      <c r="C1255" s="6">
        <v>44409</v>
      </c>
      <c r="D1255">
        <v>1928890</v>
      </c>
      <c r="I1255">
        <v>1928890</v>
      </c>
    </row>
    <row r="1256" spans="1:9" ht="14.45">
      <c r="A1256" t="s">
        <v>65</v>
      </c>
      <c r="B1256" t="s">
        <v>126</v>
      </c>
      <c r="C1256" s="6">
        <v>44166</v>
      </c>
      <c r="D1256">
        <v>35100</v>
      </c>
      <c r="I1256">
        <v>35100</v>
      </c>
    </row>
    <row r="1257" spans="1:9" ht="14.45">
      <c r="A1257" t="s">
        <v>65</v>
      </c>
      <c r="B1257" t="s">
        <v>126</v>
      </c>
      <c r="C1257" s="6">
        <v>44531</v>
      </c>
      <c r="D1257">
        <v>0</v>
      </c>
      <c r="I1257">
        <v>0</v>
      </c>
    </row>
    <row r="1258" spans="1:9" ht="14.45">
      <c r="A1258" t="s">
        <v>65</v>
      </c>
      <c r="B1258" t="s">
        <v>126</v>
      </c>
      <c r="C1258" s="6">
        <v>44228</v>
      </c>
      <c r="D1258">
        <v>338130</v>
      </c>
      <c r="E1258">
        <v>5000</v>
      </c>
      <c r="I1258">
        <v>343130</v>
      </c>
    </row>
    <row r="1259" spans="1:9" ht="14.45">
      <c r="A1259" t="s">
        <v>65</v>
      </c>
      <c r="B1259" t="s">
        <v>126</v>
      </c>
      <c r="C1259" s="6">
        <v>44593</v>
      </c>
      <c r="D1259">
        <v>1052280</v>
      </c>
      <c r="I1259">
        <v>1052280</v>
      </c>
    </row>
    <row r="1260" spans="1:9" ht="14.45">
      <c r="A1260" t="s">
        <v>65</v>
      </c>
      <c r="B1260" t="s">
        <v>126</v>
      </c>
      <c r="C1260" s="6">
        <v>44197</v>
      </c>
      <c r="D1260">
        <v>336960</v>
      </c>
      <c r="I1260">
        <v>336960</v>
      </c>
    </row>
    <row r="1261" spans="1:9" ht="14.45">
      <c r="A1261" t="s">
        <v>65</v>
      </c>
      <c r="B1261" t="s">
        <v>126</v>
      </c>
      <c r="C1261" s="6">
        <v>44562</v>
      </c>
      <c r="D1261">
        <v>1563930</v>
      </c>
      <c r="I1261">
        <v>1563930</v>
      </c>
    </row>
    <row r="1262" spans="1:9" ht="14.45">
      <c r="A1262" t="s">
        <v>65</v>
      </c>
      <c r="B1262" t="s">
        <v>126</v>
      </c>
      <c r="C1262" s="6">
        <v>44378</v>
      </c>
      <c r="D1262">
        <v>2041630</v>
      </c>
      <c r="I1262">
        <v>2041630</v>
      </c>
    </row>
    <row r="1263" spans="1:9" ht="14.45">
      <c r="A1263" t="s">
        <v>65</v>
      </c>
      <c r="B1263" t="s">
        <v>126</v>
      </c>
      <c r="C1263" s="6">
        <v>44348</v>
      </c>
      <c r="D1263">
        <v>2555280</v>
      </c>
      <c r="I1263">
        <v>2555280</v>
      </c>
    </row>
    <row r="1264" spans="1:9" ht="14.45">
      <c r="A1264" t="s">
        <v>65</v>
      </c>
      <c r="B1264" t="s">
        <v>126</v>
      </c>
      <c r="C1264" s="6">
        <v>44256</v>
      </c>
      <c r="D1264">
        <v>623610</v>
      </c>
      <c r="I1264">
        <v>623610</v>
      </c>
    </row>
    <row r="1265" spans="1:9" ht="14.45">
      <c r="A1265" t="s">
        <v>65</v>
      </c>
      <c r="B1265" t="s">
        <v>126</v>
      </c>
      <c r="C1265" s="6">
        <v>44317</v>
      </c>
      <c r="D1265">
        <v>2132910</v>
      </c>
      <c r="E1265">
        <v>100620</v>
      </c>
      <c r="I1265">
        <v>2233530</v>
      </c>
    </row>
    <row r="1266" spans="1:9" ht="14.45">
      <c r="A1266" t="s">
        <v>65</v>
      </c>
      <c r="B1266" t="s">
        <v>126</v>
      </c>
      <c r="C1266" s="6">
        <v>44501</v>
      </c>
      <c r="D1266">
        <v>1223820</v>
      </c>
      <c r="I1266">
        <v>1223820</v>
      </c>
    </row>
    <row r="1267" spans="1:9" ht="14.45">
      <c r="A1267" t="s">
        <v>65</v>
      </c>
      <c r="B1267" t="s">
        <v>126</v>
      </c>
      <c r="C1267" s="6">
        <v>44470</v>
      </c>
      <c r="D1267">
        <v>1604070</v>
      </c>
      <c r="I1267">
        <v>1604070</v>
      </c>
    </row>
    <row r="1268" spans="1:9" ht="14.45">
      <c r="A1268" t="s">
        <v>65</v>
      </c>
      <c r="B1268" t="s">
        <v>126</v>
      </c>
      <c r="C1268" s="6">
        <v>44440</v>
      </c>
      <c r="D1268">
        <v>1119690</v>
      </c>
      <c r="I1268">
        <v>1119690</v>
      </c>
    </row>
    <row r="1269" spans="1:9" ht="14.45">
      <c r="A1269" t="s">
        <v>66</v>
      </c>
      <c r="B1269" t="s">
        <v>203</v>
      </c>
      <c r="C1269" s="6">
        <v>44287</v>
      </c>
      <c r="D1269">
        <v>458</v>
      </c>
      <c r="I1269">
        <v>458</v>
      </c>
    </row>
    <row r="1270" spans="1:9" ht="14.45">
      <c r="A1270" t="s">
        <v>66</v>
      </c>
      <c r="B1270" t="s">
        <v>203</v>
      </c>
      <c r="C1270" s="6">
        <v>44409</v>
      </c>
      <c r="D1270">
        <v>393</v>
      </c>
      <c r="I1270">
        <v>393</v>
      </c>
    </row>
    <row r="1271" spans="1:9" ht="14.45">
      <c r="A1271" t="s">
        <v>66</v>
      </c>
      <c r="B1271" t="s">
        <v>203</v>
      </c>
      <c r="C1271" s="6">
        <v>44166</v>
      </c>
      <c r="D1271">
        <v>1</v>
      </c>
      <c r="I1271">
        <v>1</v>
      </c>
    </row>
    <row r="1272" spans="1:9" ht="14.45">
      <c r="A1272" t="s">
        <v>66</v>
      </c>
      <c r="B1272" t="s">
        <v>203</v>
      </c>
      <c r="C1272" s="6">
        <v>44531</v>
      </c>
      <c r="D1272">
        <v>225</v>
      </c>
      <c r="I1272">
        <v>225</v>
      </c>
    </row>
    <row r="1273" spans="1:9" ht="14.45">
      <c r="A1273" t="s">
        <v>66</v>
      </c>
      <c r="B1273" t="s">
        <v>203</v>
      </c>
      <c r="C1273" s="6">
        <v>44228</v>
      </c>
      <c r="D1273">
        <v>85243</v>
      </c>
      <c r="I1273">
        <v>85243</v>
      </c>
    </row>
    <row r="1274" spans="1:9" ht="14.45">
      <c r="A1274" t="s">
        <v>66</v>
      </c>
      <c r="B1274" t="s">
        <v>203</v>
      </c>
      <c r="C1274" s="6">
        <v>44593</v>
      </c>
      <c r="D1274">
        <v>5</v>
      </c>
      <c r="I1274">
        <v>5</v>
      </c>
    </row>
    <row r="1275" spans="1:9" ht="14.45">
      <c r="A1275" t="s">
        <v>66</v>
      </c>
      <c r="B1275" t="s">
        <v>203</v>
      </c>
      <c r="C1275" s="6">
        <v>44197</v>
      </c>
      <c r="D1275">
        <v>15</v>
      </c>
      <c r="I1275">
        <v>15</v>
      </c>
    </row>
    <row r="1276" spans="1:9" ht="14.45">
      <c r="A1276" t="s">
        <v>66</v>
      </c>
      <c r="B1276" t="s">
        <v>203</v>
      </c>
      <c r="C1276" s="6">
        <v>44562</v>
      </c>
      <c r="D1276">
        <v>55</v>
      </c>
      <c r="I1276">
        <v>55</v>
      </c>
    </row>
    <row r="1277" spans="1:9" ht="14.45">
      <c r="A1277" t="s">
        <v>66</v>
      </c>
      <c r="B1277" t="s">
        <v>203</v>
      </c>
      <c r="C1277" s="6">
        <v>44378</v>
      </c>
      <c r="D1277">
        <v>564</v>
      </c>
      <c r="I1277">
        <v>564</v>
      </c>
    </row>
    <row r="1278" spans="1:9" ht="14.45">
      <c r="A1278" t="s">
        <v>66</v>
      </c>
      <c r="B1278" t="s">
        <v>203</v>
      </c>
      <c r="C1278" s="6">
        <v>44348</v>
      </c>
      <c r="D1278">
        <v>971</v>
      </c>
      <c r="I1278">
        <v>971</v>
      </c>
    </row>
    <row r="1279" spans="1:9" ht="14.45">
      <c r="A1279" t="s">
        <v>66</v>
      </c>
      <c r="B1279" t="s">
        <v>203</v>
      </c>
      <c r="C1279" s="6">
        <v>44256</v>
      </c>
      <c r="D1279">
        <v>66252</v>
      </c>
      <c r="I1279">
        <v>66252</v>
      </c>
    </row>
    <row r="1280" spans="1:9" ht="14.45">
      <c r="A1280" t="s">
        <v>66</v>
      </c>
      <c r="B1280" t="s">
        <v>203</v>
      </c>
      <c r="C1280" s="6">
        <v>44317</v>
      </c>
      <c r="D1280">
        <v>967</v>
      </c>
      <c r="I1280">
        <v>967</v>
      </c>
    </row>
    <row r="1281" spans="1:9" ht="14.45">
      <c r="A1281" t="s">
        <v>66</v>
      </c>
      <c r="B1281" t="s">
        <v>203</v>
      </c>
      <c r="C1281" s="6">
        <v>44501</v>
      </c>
      <c r="D1281">
        <v>108</v>
      </c>
      <c r="I1281">
        <v>108</v>
      </c>
    </row>
    <row r="1282" spans="1:9" ht="14.45">
      <c r="A1282" t="s">
        <v>66</v>
      </c>
      <c r="B1282" t="s">
        <v>203</v>
      </c>
      <c r="C1282" s="6">
        <v>44470</v>
      </c>
      <c r="D1282">
        <v>111</v>
      </c>
      <c r="I1282">
        <v>111</v>
      </c>
    </row>
    <row r="1283" spans="1:9" ht="14.45">
      <c r="A1283" t="s">
        <v>66</v>
      </c>
      <c r="B1283" t="s">
        <v>203</v>
      </c>
      <c r="C1283" s="6">
        <v>44440</v>
      </c>
      <c r="D1283">
        <v>149</v>
      </c>
      <c r="I1283">
        <v>149</v>
      </c>
    </row>
    <row r="1284" spans="1:9" ht="14.45">
      <c r="A1284" t="s">
        <v>66</v>
      </c>
      <c r="B1284" t="s">
        <v>146</v>
      </c>
      <c r="C1284" s="6">
        <v>44287</v>
      </c>
      <c r="D1284">
        <v>219</v>
      </c>
      <c r="I1284">
        <v>219</v>
      </c>
    </row>
    <row r="1285" spans="1:9" ht="14.45">
      <c r="A1285" t="s">
        <v>66</v>
      </c>
      <c r="B1285" t="s">
        <v>146</v>
      </c>
      <c r="C1285" s="6">
        <v>44409</v>
      </c>
      <c r="D1285">
        <v>431</v>
      </c>
      <c r="I1285">
        <v>431</v>
      </c>
    </row>
    <row r="1286" spans="1:9" ht="14.45">
      <c r="A1286" t="s">
        <v>66</v>
      </c>
      <c r="B1286" t="s">
        <v>146</v>
      </c>
      <c r="C1286" s="6">
        <v>44531</v>
      </c>
      <c r="D1286">
        <v>144</v>
      </c>
      <c r="I1286">
        <v>144</v>
      </c>
    </row>
    <row r="1287" spans="1:9" ht="14.45">
      <c r="A1287" t="s">
        <v>66</v>
      </c>
      <c r="B1287" t="s">
        <v>146</v>
      </c>
      <c r="C1287" s="6">
        <v>44228</v>
      </c>
      <c r="D1287">
        <v>2</v>
      </c>
      <c r="I1287">
        <v>2</v>
      </c>
    </row>
    <row r="1288" spans="1:9" ht="14.45">
      <c r="A1288" t="s">
        <v>66</v>
      </c>
      <c r="B1288" t="s">
        <v>146</v>
      </c>
      <c r="C1288" s="6">
        <v>44593</v>
      </c>
      <c r="D1288">
        <v>12</v>
      </c>
      <c r="I1288">
        <v>12</v>
      </c>
    </row>
    <row r="1289" spans="1:9" ht="14.45">
      <c r="A1289" t="s">
        <v>66</v>
      </c>
      <c r="B1289" t="s">
        <v>146</v>
      </c>
      <c r="C1289" s="6">
        <v>44197</v>
      </c>
      <c r="D1289">
        <v>6</v>
      </c>
      <c r="I1289">
        <v>6</v>
      </c>
    </row>
    <row r="1290" spans="1:9" ht="14.45">
      <c r="A1290" t="s">
        <v>66</v>
      </c>
      <c r="B1290" t="s">
        <v>146</v>
      </c>
      <c r="C1290" s="6">
        <v>44562</v>
      </c>
      <c r="D1290">
        <v>61</v>
      </c>
      <c r="I1290">
        <v>61</v>
      </c>
    </row>
    <row r="1291" spans="1:9" ht="14.45">
      <c r="A1291" t="s">
        <v>66</v>
      </c>
      <c r="B1291" t="s">
        <v>146</v>
      </c>
      <c r="C1291" s="6">
        <v>44378</v>
      </c>
      <c r="D1291">
        <v>2806</v>
      </c>
      <c r="I1291">
        <v>2806</v>
      </c>
    </row>
    <row r="1292" spans="1:9" ht="14.45">
      <c r="A1292" t="s">
        <v>66</v>
      </c>
      <c r="B1292" t="s">
        <v>146</v>
      </c>
      <c r="C1292" s="6">
        <v>44348</v>
      </c>
      <c r="D1292">
        <v>41698</v>
      </c>
      <c r="I1292">
        <v>41698</v>
      </c>
    </row>
    <row r="1293" spans="1:9" ht="14.45">
      <c r="A1293" t="s">
        <v>66</v>
      </c>
      <c r="B1293" t="s">
        <v>146</v>
      </c>
      <c r="C1293" s="6">
        <v>44256</v>
      </c>
      <c r="D1293">
        <v>117</v>
      </c>
      <c r="I1293">
        <v>117</v>
      </c>
    </row>
    <row r="1294" spans="1:9" ht="14.45">
      <c r="A1294" t="s">
        <v>66</v>
      </c>
      <c r="B1294" t="s">
        <v>146</v>
      </c>
      <c r="C1294" s="6">
        <v>44317</v>
      </c>
      <c r="D1294">
        <v>1319</v>
      </c>
      <c r="I1294">
        <v>1319</v>
      </c>
    </row>
    <row r="1295" spans="1:9" ht="14.45">
      <c r="A1295" t="s">
        <v>66</v>
      </c>
      <c r="B1295" t="s">
        <v>146</v>
      </c>
      <c r="C1295" s="6">
        <v>44501</v>
      </c>
      <c r="D1295">
        <v>96</v>
      </c>
      <c r="I1295">
        <v>96</v>
      </c>
    </row>
    <row r="1296" spans="1:9" ht="14.45">
      <c r="A1296" t="s">
        <v>66</v>
      </c>
      <c r="B1296" t="s">
        <v>146</v>
      </c>
      <c r="C1296" s="6">
        <v>44470</v>
      </c>
      <c r="D1296">
        <v>98</v>
      </c>
      <c r="I1296">
        <v>98</v>
      </c>
    </row>
    <row r="1297" spans="1:9" ht="14.45">
      <c r="A1297" t="s">
        <v>66</v>
      </c>
      <c r="B1297" t="s">
        <v>146</v>
      </c>
      <c r="C1297" s="6">
        <v>44440</v>
      </c>
      <c r="D1297">
        <v>66</v>
      </c>
      <c r="I1297">
        <v>66</v>
      </c>
    </row>
    <row r="1298" spans="1:9" ht="14.45">
      <c r="A1298" t="s">
        <v>66</v>
      </c>
      <c r="B1298" t="s">
        <v>94</v>
      </c>
      <c r="C1298" s="6">
        <v>44287</v>
      </c>
      <c r="D1298">
        <v>70035</v>
      </c>
      <c r="I1298">
        <v>70035</v>
      </c>
    </row>
    <row r="1299" spans="1:9" ht="14.45">
      <c r="A1299" t="s">
        <v>66</v>
      </c>
      <c r="B1299" t="s">
        <v>94</v>
      </c>
      <c r="C1299" s="6">
        <v>44409</v>
      </c>
      <c r="D1299">
        <v>336331</v>
      </c>
      <c r="I1299">
        <v>336331</v>
      </c>
    </row>
    <row r="1300" spans="1:9" ht="14.45">
      <c r="A1300" t="s">
        <v>66</v>
      </c>
      <c r="B1300" t="s">
        <v>94</v>
      </c>
      <c r="C1300" s="6">
        <v>44166</v>
      </c>
      <c r="D1300">
        <v>4</v>
      </c>
      <c r="I1300">
        <v>4</v>
      </c>
    </row>
    <row r="1301" spans="1:9" ht="14.45">
      <c r="A1301" t="s">
        <v>66</v>
      </c>
      <c r="B1301" t="s">
        <v>94</v>
      </c>
      <c r="C1301" s="6">
        <v>44531</v>
      </c>
      <c r="D1301">
        <v>233816</v>
      </c>
      <c r="I1301">
        <v>233816</v>
      </c>
    </row>
    <row r="1302" spans="1:9" ht="14.45">
      <c r="A1302" t="s">
        <v>66</v>
      </c>
      <c r="B1302" t="s">
        <v>94</v>
      </c>
      <c r="C1302" s="6">
        <v>44228</v>
      </c>
      <c r="D1302">
        <v>12754</v>
      </c>
      <c r="I1302">
        <v>12754</v>
      </c>
    </row>
    <row r="1303" spans="1:9" ht="14.45">
      <c r="A1303" t="s">
        <v>66</v>
      </c>
      <c r="B1303" t="s">
        <v>94</v>
      </c>
      <c r="C1303" s="6">
        <v>44593</v>
      </c>
      <c r="D1303">
        <v>17304</v>
      </c>
      <c r="I1303">
        <v>17304</v>
      </c>
    </row>
    <row r="1304" spans="1:9" ht="14.45">
      <c r="A1304" t="s">
        <v>66</v>
      </c>
      <c r="B1304" t="s">
        <v>94</v>
      </c>
      <c r="C1304" s="6">
        <v>44197</v>
      </c>
      <c r="D1304">
        <v>2633</v>
      </c>
      <c r="I1304">
        <v>2633</v>
      </c>
    </row>
    <row r="1305" spans="1:9" ht="14.45">
      <c r="A1305" t="s">
        <v>66</v>
      </c>
      <c r="B1305" t="s">
        <v>94</v>
      </c>
      <c r="C1305" s="6">
        <v>44562</v>
      </c>
      <c r="D1305">
        <v>182269</v>
      </c>
      <c r="I1305">
        <v>182269</v>
      </c>
    </row>
    <row r="1306" spans="1:9" ht="14.45">
      <c r="A1306" t="s">
        <v>66</v>
      </c>
      <c r="B1306" t="s">
        <v>94</v>
      </c>
      <c r="C1306" s="6">
        <v>44378</v>
      </c>
      <c r="D1306">
        <v>304192</v>
      </c>
      <c r="I1306">
        <v>304192</v>
      </c>
    </row>
    <row r="1307" spans="1:9" ht="14.45">
      <c r="A1307" t="s">
        <v>66</v>
      </c>
      <c r="B1307" t="s">
        <v>94</v>
      </c>
      <c r="C1307" s="6">
        <v>44348</v>
      </c>
      <c r="D1307">
        <v>132829</v>
      </c>
      <c r="I1307">
        <v>132829</v>
      </c>
    </row>
    <row r="1308" spans="1:9" ht="14.45">
      <c r="A1308" t="s">
        <v>66</v>
      </c>
      <c r="B1308" t="s">
        <v>94</v>
      </c>
      <c r="C1308" s="6">
        <v>44256</v>
      </c>
      <c r="D1308">
        <v>39416</v>
      </c>
      <c r="I1308">
        <v>39416</v>
      </c>
    </row>
    <row r="1309" spans="1:9" ht="14.45">
      <c r="A1309" t="s">
        <v>66</v>
      </c>
      <c r="B1309" t="s">
        <v>94</v>
      </c>
      <c r="C1309" s="6">
        <v>44317</v>
      </c>
      <c r="D1309">
        <v>172370</v>
      </c>
      <c r="I1309">
        <v>172370</v>
      </c>
    </row>
    <row r="1310" spans="1:9" ht="14.45">
      <c r="A1310" t="s">
        <v>66</v>
      </c>
      <c r="B1310" t="s">
        <v>94</v>
      </c>
      <c r="C1310" s="6">
        <v>44501</v>
      </c>
      <c r="D1310">
        <v>83535</v>
      </c>
      <c r="I1310">
        <v>83535</v>
      </c>
    </row>
    <row r="1311" spans="1:9" ht="14.45">
      <c r="A1311" t="s">
        <v>66</v>
      </c>
      <c r="B1311" t="s">
        <v>94</v>
      </c>
      <c r="C1311" s="6">
        <v>44470</v>
      </c>
      <c r="D1311">
        <v>52517</v>
      </c>
      <c r="I1311">
        <v>52517</v>
      </c>
    </row>
    <row r="1312" spans="1:9" ht="14.45">
      <c r="A1312" t="s">
        <v>66</v>
      </c>
      <c r="B1312" t="s">
        <v>94</v>
      </c>
      <c r="C1312" s="6">
        <v>44440</v>
      </c>
      <c r="D1312">
        <v>57722</v>
      </c>
      <c r="I1312">
        <v>57722</v>
      </c>
    </row>
    <row r="1313" spans="1:9" ht="14.45">
      <c r="A1313" t="s">
        <v>66</v>
      </c>
      <c r="B1313" t="s">
        <v>126</v>
      </c>
      <c r="C1313" s="6">
        <v>44287</v>
      </c>
      <c r="D1313">
        <v>663722</v>
      </c>
      <c r="I1313">
        <v>663722</v>
      </c>
    </row>
    <row r="1314" spans="1:9" ht="14.45">
      <c r="A1314" t="s">
        <v>66</v>
      </c>
      <c r="B1314" t="s">
        <v>126</v>
      </c>
      <c r="C1314" s="6">
        <v>44409</v>
      </c>
      <c r="D1314">
        <v>909071</v>
      </c>
      <c r="I1314">
        <v>909071</v>
      </c>
    </row>
    <row r="1315" spans="1:9" ht="14.45">
      <c r="A1315" t="s">
        <v>66</v>
      </c>
      <c r="B1315" t="s">
        <v>126</v>
      </c>
      <c r="C1315" s="6">
        <v>44166</v>
      </c>
      <c r="D1315">
        <v>46922</v>
      </c>
      <c r="I1315">
        <v>46922</v>
      </c>
    </row>
    <row r="1316" spans="1:9" ht="14.45">
      <c r="A1316" t="s">
        <v>66</v>
      </c>
      <c r="B1316" t="s">
        <v>126</v>
      </c>
      <c r="C1316" s="6">
        <v>44531</v>
      </c>
      <c r="D1316">
        <v>1944798</v>
      </c>
      <c r="I1316">
        <v>1944798</v>
      </c>
    </row>
    <row r="1317" spans="1:9" ht="14.45">
      <c r="A1317" t="s">
        <v>66</v>
      </c>
      <c r="B1317" t="s">
        <v>126</v>
      </c>
      <c r="C1317" s="6">
        <v>44228</v>
      </c>
      <c r="D1317">
        <v>228340</v>
      </c>
      <c r="I1317">
        <v>228340</v>
      </c>
    </row>
    <row r="1318" spans="1:9" ht="14.45">
      <c r="A1318" t="s">
        <v>66</v>
      </c>
      <c r="B1318" t="s">
        <v>126</v>
      </c>
      <c r="C1318" s="6">
        <v>44593</v>
      </c>
      <c r="D1318">
        <v>53747</v>
      </c>
      <c r="I1318">
        <v>53747</v>
      </c>
    </row>
    <row r="1319" spans="1:9" ht="14.45">
      <c r="A1319" t="s">
        <v>66</v>
      </c>
      <c r="B1319" t="s">
        <v>126</v>
      </c>
      <c r="C1319" s="6">
        <v>44197</v>
      </c>
      <c r="D1319">
        <v>200636</v>
      </c>
      <c r="I1319">
        <v>200636</v>
      </c>
    </row>
    <row r="1320" spans="1:9" ht="14.45">
      <c r="A1320" t="s">
        <v>66</v>
      </c>
      <c r="B1320" t="s">
        <v>126</v>
      </c>
      <c r="C1320" s="6">
        <v>44562</v>
      </c>
      <c r="D1320">
        <v>574144</v>
      </c>
      <c r="I1320">
        <v>574144</v>
      </c>
    </row>
    <row r="1321" spans="1:9" ht="14.45">
      <c r="A1321" t="s">
        <v>66</v>
      </c>
      <c r="B1321" t="s">
        <v>126</v>
      </c>
      <c r="C1321" s="6">
        <v>44378</v>
      </c>
      <c r="D1321">
        <v>1532065</v>
      </c>
      <c r="I1321">
        <v>1532065</v>
      </c>
    </row>
    <row r="1322" spans="1:9" ht="14.45">
      <c r="A1322" t="s">
        <v>66</v>
      </c>
      <c r="B1322" t="s">
        <v>126</v>
      </c>
      <c r="C1322" s="6">
        <v>44348</v>
      </c>
      <c r="D1322">
        <v>1445715</v>
      </c>
      <c r="I1322">
        <v>1445715</v>
      </c>
    </row>
    <row r="1323" spans="1:9" ht="14.45">
      <c r="A1323" t="s">
        <v>66</v>
      </c>
      <c r="B1323" t="s">
        <v>126</v>
      </c>
      <c r="C1323" s="6">
        <v>44256</v>
      </c>
      <c r="D1323">
        <v>325229</v>
      </c>
      <c r="I1323">
        <v>325229</v>
      </c>
    </row>
    <row r="1324" spans="1:9" ht="14.45">
      <c r="A1324" t="s">
        <v>66</v>
      </c>
      <c r="B1324" t="s">
        <v>126</v>
      </c>
      <c r="C1324" s="6">
        <v>44317</v>
      </c>
      <c r="D1324">
        <v>1403438</v>
      </c>
      <c r="I1324">
        <v>1403438</v>
      </c>
    </row>
    <row r="1325" spans="1:9" ht="14.45">
      <c r="A1325" t="s">
        <v>66</v>
      </c>
      <c r="B1325" t="s">
        <v>126</v>
      </c>
      <c r="C1325" s="6">
        <v>44501</v>
      </c>
      <c r="D1325">
        <v>484611</v>
      </c>
      <c r="I1325">
        <v>484611</v>
      </c>
    </row>
    <row r="1326" spans="1:9" ht="14.45">
      <c r="A1326" t="s">
        <v>66</v>
      </c>
      <c r="B1326" t="s">
        <v>126</v>
      </c>
      <c r="C1326" s="6">
        <v>44470</v>
      </c>
      <c r="D1326">
        <v>257862</v>
      </c>
      <c r="I1326">
        <v>257862</v>
      </c>
    </row>
    <row r="1327" spans="1:9" ht="14.45">
      <c r="A1327" t="s">
        <v>66</v>
      </c>
      <c r="B1327" t="s">
        <v>126</v>
      </c>
      <c r="C1327" s="6">
        <v>44440</v>
      </c>
      <c r="D1327">
        <v>165329</v>
      </c>
      <c r="I1327">
        <v>165329</v>
      </c>
    </row>
    <row r="1328" spans="1:9" ht="14.45">
      <c r="A1328" t="s">
        <v>66</v>
      </c>
      <c r="B1328" t="s">
        <v>671</v>
      </c>
      <c r="C1328" s="6">
        <v>44287</v>
      </c>
      <c r="D1328">
        <v>1</v>
      </c>
      <c r="I1328">
        <v>1</v>
      </c>
    </row>
    <row r="1329" spans="1:9" ht="14.45">
      <c r="A1329" t="s">
        <v>66</v>
      </c>
      <c r="B1329" t="s">
        <v>671</v>
      </c>
      <c r="C1329" s="6">
        <v>44409</v>
      </c>
      <c r="D1329">
        <v>3</v>
      </c>
      <c r="I1329">
        <v>3</v>
      </c>
    </row>
    <row r="1330" spans="1:9" ht="14.45">
      <c r="A1330" t="s">
        <v>66</v>
      </c>
      <c r="B1330" t="s">
        <v>671</v>
      </c>
      <c r="C1330" s="6">
        <v>44531</v>
      </c>
      <c r="D1330">
        <v>13</v>
      </c>
      <c r="I1330">
        <v>13</v>
      </c>
    </row>
    <row r="1331" spans="1:9" ht="14.45">
      <c r="A1331" t="s">
        <v>66</v>
      </c>
      <c r="B1331" t="s">
        <v>671</v>
      </c>
      <c r="C1331" s="6">
        <v>44593</v>
      </c>
      <c r="D1331">
        <v>2</v>
      </c>
      <c r="I1331">
        <v>2</v>
      </c>
    </row>
    <row r="1332" spans="1:9" ht="14.45">
      <c r="A1332" t="s">
        <v>66</v>
      </c>
      <c r="B1332" t="s">
        <v>671</v>
      </c>
      <c r="C1332" s="6">
        <v>44562</v>
      </c>
      <c r="D1332">
        <v>4</v>
      </c>
      <c r="I1332">
        <v>4</v>
      </c>
    </row>
    <row r="1333" spans="1:9" ht="14.45">
      <c r="A1333" t="s">
        <v>66</v>
      </c>
      <c r="B1333" t="s">
        <v>671</v>
      </c>
      <c r="C1333" s="6">
        <v>44378</v>
      </c>
      <c r="D1333">
        <v>5</v>
      </c>
      <c r="I1333">
        <v>5</v>
      </c>
    </row>
    <row r="1334" spans="1:9" ht="14.45">
      <c r="A1334" t="s">
        <v>66</v>
      </c>
      <c r="B1334" t="s">
        <v>671</v>
      </c>
      <c r="C1334" s="6">
        <v>44348</v>
      </c>
      <c r="D1334">
        <v>2</v>
      </c>
      <c r="I1334">
        <v>2</v>
      </c>
    </row>
    <row r="1335" spans="1:9" ht="14.45">
      <c r="A1335" t="s">
        <v>66</v>
      </c>
      <c r="B1335" t="s">
        <v>671</v>
      </c>
      <c r="C1335" s="6">
        <v>44256</v>
      </c>
      <c r="D1335">
        <v>1</v>
      </c>
      <c r="I1335">
        <v>1</v>
      </c>
    </row>
    <row r="1336" spans="1:9" ht="14.45">
      <c r="A1336" t="s">
        <v>66</v>
      </c>
      <c r="B1336" t="s">
        <v>671</v>
      </c>
      <c r="C1336" s="6">
        <v>44317</v>
      </c>
      <c r="D1336">
        <v>4</v>
      </c>
      <c r="I1336">
        <v>4</v>
      </c>
    </row>
    <row r="1337" spans="1:9" ht="14.45">
      <c r="A1337" t="s">
        <v>449</v>
      </c>
      <c r="B1337" t="s">
        <v>146</v>
      </c>
      <c r="C1337" s="6">
        <v>44378</v>
      </c>
      <c r="F1337">
        <v>151200</v>
      </c>
      <c r="I1337">
        <v>151200</v>
      </c>
    </row>
    <row r="1338" spans="1:9" ht="14.45">
      <c r="A1338" t="s">
        <v>449</v>
      </c>
      <c r="B1338" t="s">
        <v>146</v>
      </c>
      <c r="C1338" s="6">
        <v>44501</v>
      </c>
      <c r="F1338">
        <v>50400</v>
      </c>
      <c r="I1338">
        <v>50400</v>
      </c>
    </row>
    <row r="1339" spans="1:9" ht="14.45">
      <c r="A1339" t="s">
        <v>449</v>
      </c>
      <c r="B1339" t="s">
        <v>126</v>
      </c>
      <c r="C1339" s="6">
        <v>44562</v>
      </c>
      <c r="F1339">
        <v>45630</v>
      </c>
      <c r="I1339">
        <v>45630</v>
      </c>
    </row>
    <row r="1340" spans="1:9" ht="14.45">
      <c r="A1340" t="s">
        <v>449</v>
      </c>
      <c r="B1340" t="s">
        <v>314</v>
      </c>
      <c r="C1340" s="6">
        <v>44256</v>
      </c>
      <c r="F1340">
        <v>24000</v>
      </c>
      <c r="I1340">
        <v>24000</v>
      </c>
    </row>
    <row r="1341" spans="1:9" ht="14.45">
      <c r="A1341" t="s">
        <v>449</v>
      </c>
      <c r="B1341" t="s">
        <v>19</v>
      </c>
      <c r="C1341" s="6">
        <v>44256</v>
      </c>
      <c r="E1341">
        <v>200000</v>
      </c>
      <c r="I1341">
        <v>200000</v>
      </c>
    </row>
    <row r="1342" spans="1:9" ht="14.45">
      <c r="A1342" t="s">
        <v>449</v>
      </c>
      <c r="B1342" t="s">
        <v>169</v>
      </c>
      <c r="C1342" s="6">
        <v>44256</v>
      </c>
      <c r="D1342">
        <v>100000</v>
      </c>
      <c r="I1342">
        <v>100000</v>
      </c>
    </row>
    <row r="1343" spans="1:9" ht="14.45">
      <c r="A1343" t="s">
        <v>474</v>
      </c>
      <c r="B1343" t="s">
        <v>203</v>
      </c>
      <c r="C1343" s="6">
        <v>44287</v>
      </c>
      <c r="F1343">
        <v>8500</v>
      </c>
      <c r="I1343">
        <v>8500</v>
      </c>
    </row>
    <row r="1344" spans="1:9" ht="14.45">
      <c r="A1344" t="s">
        <v>474</v>
      </c>
      <c r="B1344" t="s">
        <v>203</v>
      </c>
      <c r="C1344" s="6">
        <v>44409</v>
      </c>
      <c r="E1344">
        <v>12000</v>
      </c>
      <c r="I1344">
        <v>12000</v>
      </c>
    </row>
    <row r="1345" spans="1:9" ht="14.45">
      <c r="A1345" t="s">
        <v>474</v>
      </c>
      <c r="B1345" t="s">
        <v>203</v>
      </c>
      <c r="C1345" s="6">
        <v>44531</v>
      </c>
      <c r="E1345">
        <v>2000</v>
      </c>
      <c r="I1345">
        <v>2000</v>
      </c>
    </row>
    <row r="1346" spans="1:9" ht="14.45">
      <c r="A1346" t="s">
        <v>474</v>
      </c>
      <c r="B1346" t="s">
        <v>203</v>
      </c>
      <c r="C1346" s="6">
        <v>44470</v>
      </c>
      <c r="E1346">
        <v>4500</v>
      </c>
      <c r="I1346">
        <v>4500</v>
      </c>
    </row>
    <row r="1347" spans="1:9" ht="14.45">
      <c r="A1347" t="s">
        <v>474</v>
      </c>
      <c r="B1347" t="s">
        <v>94</v>
      </c>
      <c r="C1347" s="6">
        <v>44593</v>
      </c>
      <c r="F1347">
        <v>30240</v>
      </c>
      <c r="I1347">
        <v>30240</v>
      </c>
    </row>
    <row r="1348" spans="1:9" ht="14.45">
      <c r="A1348" t="s">
        <v>474</v>
      </c>
      <c r="B1348" t="s">
        <v>126</v>
      </c>
      <c r="C1348" s="6">
        <v>44531</v>
      </c>
      <c r="F1348">
        <v>63180</v>
      </c>
      <c r="I1348">
        <v>63180</v>
      </c>
    </row>
    <row r="1349" spans="1:9" ht="14.45">
      <c r="A1349" t="s">
        <v>474</v>
      </c>
      <c r="B1349" t="s">
        <v>126</v>
      </c>
      <c r="C1349" s="6">
        <v>44440</v>
      </c>
      <c r="E1349">
        <v>11700</v>
      </c>
      <c r="I1349">
        <v>11700</v>
      </c>
    </row>
    <row r="1350" spans="1:9" ht="14.45">
      <c r="A1350" t="s">
        <v>474</v>
      </c>
      <c r="B1350" t="s">
        <v>314</v>
      </c>
      <c r="C1350" s="6">
        <v>44228</v>
      </c>
      <c r="E1350">
        <v>70000</v>
      </c>
      <c r="I1350">
        <v>70000</v>
      </c>
    </row>
    <row r="1351" spans="1:9" ht="14.45">
      <c r="A1351" t="s">
        <v>474</v>
      </c>
      <c r="B1351" t="s">
        <v>19</v>
      </c>
      <c r="C1351" s="6">
        <v>44256</v>
      </c>
      <c r="E1351">
        <v>20000</v>
      </c>
      <c r="I1351">
        <v>20000</v>
      </c>
    </row>
    <row r="1352" spans="1:9" ht="14.45">
      <c r="A1352" t="s">
        <v>597</v>
      </c>
      <c r="B1352" t="s">
        <v>203</v>
      </c>
      <c r="C1352" s="6">
        <v>44287</v>
      </c>
      <c r="F1352">
        <v>91200</v>
      </c>
      <c r="I1352">
        <v>91200</v>
      </c>
    </row>
    <row r="1353" spans="1:9" ht="14.45">
      <c r="A1353" t="s">
        <v>597</v>
      </c>
      <c r="B1353" t="s">
        <v>203</v>
      </c>
      <c r="C1353" s="6">
        <v>44409</v>
      </c>
      <c r="F1353">
        <v>184800</v>
      </c>
      <c r="I1353">
        <v>184800</v>
      </c>
    </row>
    <row r="1354" spans="1:9" ht="14.45">
      <c r="A1354" t="s">
        <v>597</v>
      </c>
      <c r="B1354" t="s">
        <v>203</v>
      </c>
      <c r="C1354" s="6">
        <v>44348</v>
      </c>
      <c r="D1354">
        <v>475000</v>
      </c>
      <c r="I1354">
        <v>475000</v>
      </c>
    </row>
    <row r="1355" spans="1:9" ht="14.45">
      <c r="A1355" t="s">
        <v>597</v>
      </c>
      <c r="B1355" t="s">
        <v>203</v>
      </c>
      <c r="C1355" s="6">
        <v>44317</v>
      </c>
      <c r="F1355">
        <v>187200</v>
      </c>
      <c r="I1355">
        <v>187200</v>
      </c>
    </row>
    <row r="1356" spans="1:9" ht="14.45">
      <c r="A1356" t="s">
        <v>597</v>
      </c>
      <c r="B1356" t="s">
        <v>126</v>
      </c>
      <c r="C1356" s="6">
        <v>44409</v>
      </c>
      <c r="D1356">
        <v>1933730</v>
      </c>
      <c r="I1356">
        <v>1933730</v>
      </c>
    </row>
    <row r="1357" spans="1:9" ht="14.45">
      <c r="A1357" t="s">
        <v>597</v>
      </c>
      <c r="B1357" t="s">
        <v>126</v>
      </c>
      <c r="C1357" s="6">
        <v>44378</v>
      </c>
      <c r="D1357">
        <v>286650</v>
      </c>
      <c r="I1357">
        <v>286650</v>
      </c>
    </row>
    <row r="1358" spans="1:9" ht="14.45">
      <c r="A1358" t="s">
        <v>597</v>
      </c>
      <c r="B1358" t="s">
        <v>126</v>
      </c>
      <c r="C1358" s="6">
        <v>44348</v>
      </c>
      <c r="D1358">
        <v>644670</v>
      </c>
      <c r="I1358">
        <v>644670</v>
      </c>
    </row>
    <row r="1359" spans="1:9" ht="14.45">
      <c r="A1359" t="s">
        <v>597</v>
      </c>
      <c r="B1359" t="s">
        <v>314</v>
      </c>
      <c r="C1359" s="6">
        <v>44228</v>
      </c>
      <c r="D1359">
        <v>20000</v>
      </c>
      <c r="E1359">
        <v>30000</v>
      </c>
      <c r="I1359">
        <v>50000</v>
      </c>
    </row>
    <row r="1360" spans="1:9" ht="14.45">
      <c r="A1360" t="s">
        <v>597</v>
      </c>
      <c r="B1360" t="s">
        <v>314</v>
      </c>
      <c r="C1360" s="6">
        <v>44562</v>
      </c>
      <c r="D1360">
        <v>90000</v>
      </c>
      <c r="I1360">
        <v>90000</v>
      </c>
    </row>
    <row r="1361" spans="1:9" ht="14.45">
      <c r="A1361" t="s">
        <v>597</v>
      </c>
      <c r="B1361" t="s">
        <v>19</v>
      </c>
      <c r="C1361" s="6">
        <v>44256</v>
      </c>
      <c r="E1361">
        <v>50000</v>
      </c>
      <c r="I1361">
        <v>50000</v>
      </c>
    </row>
    <row r="1362" spans="1:9" ht="14.45">
      <c r="A1362" t="s">
        <v>597</v>
      </c>
      <c r="B1362" t="s">
        <v>169</v>
      </c>
      <c r="C1362" s="6">
        <v>44287</v>
      </c>
      <c r="D1362">
        <v>500000</v>
      </c>
      <c r="I1362">
        <v>500000</v>
      </c>
    </row>
    <row r="1363" spans="1:9" ht="14.45">
      <c r="A1363" t="s">
        <v>597</v>
      </c>
      <c r="B1363" t="s">
        <v>169</v>
      </c>
      <c r="C1363" s="6">
        <v>44228</v>
      </c>
      <c r="D1363">
        <v>768000</v>
      </c>
      <c r="I1363">
        <v>768000</v>
      </c>
    </row>
    <row r="1364" spans="1:9" ht="14.45">
      <c r="A1364" t="s">
        <v>597</v>
      </c>
      <c r="B1364" t="s">
        <v>169</v>
      </c>
      <c r="C1364" s="6">
        <v>44378</v>
      </c>
      <c r="D1364">
        <v>3000000</v>
      </c>
      <c r="I1364">
        <v>3000000</v>
      </c>
    </row>
    <row r="1365" spans="1:9" ht="14.45">
      <c r="A1365" t="s">
        <v>597</v>
      </c>
      <c r="B1365" t="s">
        <v>169</v>
      </c>
      <c r="C1365" s="6">
        <v>44348</v>
      </c>
      <c r="D1365">
        <v>4000000</v>
      </c>
      <c r="I1365">
        <v>4000000</v>
      </c>
    </row>
    <row r="1366" spans="1:9" ht="14.45">
      <c r="A1366" t="s">
        <v>597</v>
      </c>
      <c r="B1366" t="s">
        <v>169</v>
      </c>
      <c r="C1366" s="6">
        <v>44256</v>
      </c>
      <c r="D1366">
        <v>1000000</v>
      </c>
      <c r="I1366">
        <v>1000000</v>
      </c>
    </row>
    <row r="1367" spans="1:9" ht="14.45">
      <c r="A1367" t="s">
        <v>597</v>
      </c>
      <c r="B1367" t="s">
        <v>169</v>
      </c>
      <c r="C1367" s="6">
        <v>44317</v>
      </c>
      <c r="D1367">
        <v>2000000</v>
      </c>
      <c r="I1367">
        <v>2000000</v>
      </c>
    </row>
    <row r="1368" spans="1:9" ht="14.45">
      <c r="A1368" t="s">
        <v>597</v>
      </c>
      <c r="B1368" t="s">
        <v>671</v>
      </c>
      <c r="C1368" s="6">
        <v>44531</v>
      </c>
      <c r="H1368">
        <v>227845</v>
      </c>
      <c r="I1368">
        <v>227845</v>
      </c>
    </row>
    <row r="1369" spans="1:9" ht="14.45">
      <c r="A1369" t="s">
        <v>597</v>
      </c>
      <c r="B1369" t="s">
        <v>671</v>
      </c>
      <c r="C1369" s="6">
        <v>44593</v>
      </c>
      <c r="H1369">
        <v>511144</v>
      </c>
      <c r="I1369">
        <v>511144</v>
      </c>
    </row>
    <row r="1370" spans="1:9" ht="14.45">
      <c r="A1370" t="s">
        <v>597</v>
      </c>
      <c r="B1370" t="s">
        <v>671</v>
      </c>
      <c r="C1370" s="6">
        <v>44562</v>
      </c>
      <c r="H1370">
        <v>665922</v>
      </c>
      <c r="I1370">
        <v>665922</v>
      </c>
    </row>
    <row r="1371" spans="1:9" ht="14.45">
      <c r="A1371" t="s">
        <v>597</v>
      </c>
      <c r="B1371" t="s">
        <v>671</v>
      </c>
      <c r="C1371" s="6">
        <v>44317</v>
      </c>
      <c r="H1371">
        <v>96112</v>
      </c>
      <c r="I1371">
        <v>96112</v>
      </c>
    </row>
    <row r="1372" spans="1:9" ht="14.45">
      <c r="A1372" t="s">
        <v>265</v>
      </c>
      <c r="B1372" t="s">
        <v>203</v>
      </c>
      <c r="C1372" s="6">
        <v>44287</v>
      </c>
      <c r="D1372">
        <v>110000</v>
      </c>
      <c r="F1372">
        <v>336000</v>
      </c>
      <c r="I1372">
        <v>446000</v>
      </c>
    </row>
    <row r="1373" spans="1:9" ht="14.45">
      <c r="A1373" t="s">
        <v>265</v>
      </c>
      <c r="B1373" t="s">
        <v>203</v>
      </c>
      <c r="C1373" s="6">
        <v>44409</v>
      </c>
      <c r="D1373">
        <v>163200</v>
      </c>
      <c r="E1373">
        <v>394950</v>
      </c>
      <c r="F1373">
        <v>101760</v>
      </c>
      <c r="I1373">
        <v>659910</v>
      </c>
    </row>
    <row r="1374" spans="1:9" ht="14.45">
      <c r="A1374" t="s">
        <v>265</v>
      </c>
      <c r="B1374" t="s">
        <v>203</v>
      </c>
      <c r="C1374" s="6">
        <v>44531</v>
      </c>
      <c r="E1374">
        <v>1000000</v>
      </c>
      <c r="I1374">
        <v>1000000</v>
      </c>
    </row>
    <row r="1375" spans="1:9" ht="14.45">
      <c r="A1375" t="s">
        <v>265</v>
      </c>
      <c r="B1375" t="s">
        <v>203</v>
      </c>
      <c r="C1375" s="6">
        <v>44378</v>
      </c>
      <c r="D1375">
        <v>278800</v>
      </c>
      <c r="I1375">
        <v>278800</v>
      </c>
    </row>
    <row r="1376" spans="1:9" ht="14.45">
      <c r="A1376" t="s">
        <v>265</v>
      </c>
      <c r="B1376" t="s">
        <v>203</v>
      </c>
      <c r="C1376" s="6">
        <v>44348</v>
      </c>
      <c r="D1376">
        <v>410000</v>
      </c>
      <c r="F1376">
        <v>336000</v>
      </c>
      <c r="I1376">
        <v>746000</v>
      </c>
    </row>
    <row r="1377" spans="1:9" ht="14.45">
      <c r="A1377" t="s">
        <v>265</v>
      </c>
      <c r="B1377" t="s">
        <v>203</v>
      </c>
      <c r="C1377" s="6">
        <v>44256</v>
      </c>
      <c r="F1377">
        <v>84000</v>
      </c>
      <c r="I1377">
        <v>84000</v>
      </c>
    </row>
    <row r="1378" spans="1:9" ht="14.45">
      <c r="A1378" t="s">
        <v>265</v>
      </c>
      <c r="B1378" t="s">
        <v>203</v>
      </c>
      <c r="C1378" s="6">
        <v>44440</v>
      </c>
      <c r="D1378">
        <v>386100</v>
      </c>
      <c r="I1378">
        <v>386100</v>
      </c>
    </row>
    <row r="1379" spans="1:9" ht="14.45">
      <c r="A1379" t="s">
        <v>265</v>
      </c>
      <c r="B1379" t="s">
        <v>158</v>
      </c>
      <c r="C1379" s="6">
        <v>44409</v>
      </c>
      <c r="D1379">
        <v>500000</v>
      </c>
      <c r="I1379">
        <v>500000</v>
      </c>
    </row>
    <row r="1380" spans="1:9" ht="14.45">
      <c r="A1380" t="s">
        <v>265</v>
      </c>
      <c r="B1380" t="s">
        <v>126</v>
      </c>
      <c r="C1380" s="6">
        <v>44287</v>
      </c>
      <c r="D1380">
        <v>109980</v>
      </c>
      <c r="I1380">
        <v>109980</v>
      </c>
    </row>
    <row r="1381" spans="1:9" ht="14.45">
      <c r="A1381" t="s">
        <v>265</v>
      </c>
      <c r="B1381" t="s">
        <v>126</v>
      </c>
      <c r="C1381" s="6">
        <v>44409</v>
      </c>
      <c r="D1381">
        <v>917280</v>
      </c>
      <c r="I1381">
        <v>917280</v>
      </c>
    </row>
    <row r="1382" spans="1:9" ht="14.45">
      <c r="A1382" t="s">
        <v>265</v>
      </c>
      <c r="B1382" t="s">
        <v>126</v>
      </c>
      <c r="C1382" s="6">
        <v>44531</v>
      </c>
      <c r="F1382">
        <v>1181700</v>
      </c>
      <c r="I1382">
        <v>1181700</v>
      </c>
    </row>
    <row r="1383" spans="1:9" ht="14.45">
      <c r="A1383" t="s">
        <v>265</v>
      </c>
      <c r="B1383" t="s">
        <v>126</v>
      </c>
      <c r="C1383" s="6">
        <v>44228</v>
      </c>
      <c r="D1383">
        <v>33880</v>
      </c>
      <c r="I1383">
        <v>33880</v>
      </c>
    </row>
    <row r="1384" spans="1:9" ht="14.45">
      <c r="A1384" t="s">
        <v>265</v>
      </c>
      <c r="B1384" t="s">
        <v>126</v>
      </c>
      <c r="C1384" s="6">
        <v>44593</v>
      </c>
      <c r="F1384">
        <v>1511640</v>
      </c>
      <c r="I1384">
        <v>1511640</v>
      </c>
    </row>
    <row r="1385" spans="1:9" ht="14.45">
      <c r="A1385" t="s">
        <v>265</v>
      </c>
      <c r="B1385" t="s">
        <v>126</v>
      </c>
      <c r="C1385" s="6">
        <v>44197</v>
      </c>
      <c r="D1385">
        <v>8190</v>
      </c>
      <c r="I1385">
        <v>8190</v>
      </c>
    </row>
    <row r="1386" spans="1:9" ht="14.45">
      <c r="A1386" t="s">
        <v>265</v>
      </c>
      <c r="B1386" t="s">
        <v>126</v>
      </c>
      <c r="C1386" s="6">
        <v>44378</v>
      </c>
      <c r="D1386">
        <v>390780</v>
      </c>
      <c r="E1386">
        <v>2000000</v>
      </c>
      <c r="F1386">
        <v>379080</v>
      </c>
      <c r="I1386">
        <v>2769860</v>
      </c>
    </row>
    <row r="1387" spans="1:9" ht="14.45">
      <c r="A1387" t="s">
        <v>265</v>
      </c>
      <c r="B1387" t="s">
        <v>126</v>
      </c>
      <c r="C1387" s="6">
        <v>44348</v>
      </c>
      <c r="D1387">
        <v>434070</v>
      </c>
      <c r="I1387">
        <v>434070</v>
      </c>
    </row>
    <row r="1388" spans="1:9" ht="14.45">
      <c r="A1388" t="s">
        <v>265</v>
      </c>
      <c r="B1388" t="s">
        <v>126</v>
      </c>
      <c r="C1388" s="6">
        <v>44256</v>
      </c>
      <c r="D1388">
        <v>232830</v>
      </c>
      <c r="I1388">
        <v>232830</v>
      </c>
    </row>
    <row r="1389" spans="1:9" ht="14.45">
      <c r="A1389" t="s">
        <v>265</v>
      </c>
      <c r="B1389" t="s">
        <v>126</v>
      </c>
      <c r="C1389" s="6">
        <v>44317</v>
      </c>
      <c r="D1389">
        <v>271440</v>
      </c>
      <c r="I1389">
        <v>271440</v>
      </c>
    </row>
    <row r="1390" spans="1:9" ht="14.45">
      <c r="A1390" t="s">
        <v>265</v>
      </c>
      <c r="B1390" t="s">
        <v>126</v>
      </c>
      <c r="C1390" s="6">
        <v>44440</v>
      </c>
      <c r="D1390">
        <v>430550</v>
      </c>
      <c r="F1390">
        <v>176670</v>
      </c>
      <c r="I1390">
        <v>607220</v>
      </c>
    </row>
    <row r="1391" spans="1:9" ht="14.45">
      <c r="A1391" t="s">
        <v>265</v>
      </c>
      <c r="B1391" t="s">
        <v>169</v>
      </c>
      <c r="C1391" s="6">
        <v>44287</v>
      </c>
      <c r="D1391">
        <v>1000000</v>
      </c>
      <c r="I1391">
        <v>1000000</v>
      </c>
    </row>
    <row r="1392" spans="1:9" ht="14.45">
      <c r="A1392" t="s">
        <v>265</v>
      </c>
      <c r="B1392" t="s">
        <v>169</v>
      </c>
      <c r="C1392" s="6">
        <v>44409</v>
      </c>
      <c r="D1392">
        <v>4000000</v>
      </c>
      <c r="I1392">
        <v>4000000</v>
      </c>
    </row>
    <row r="1393" spans="1:9" ht="14.45">
      <c r="A1393" t="s">
        <v>265</v>
      </c>
      <c r="B1393" t="s">
        <v>169</v>
      </c>
      <c r="C1393" s="6">
        <v>44531</v>
      </c>
      <c r="F1393">
        <v>1351200</v>
      </c>
      <c r="I1393">
        <v>1351200</v>
      </c>
    </row>
    <row r="1394" spans="1:9" ht="14.45">
      <c r="A1394" t="s">
        <v>265</v>
      </c>
      <c r="B1394" t="s">
        <v>169</v>
      </c>
      <c r="C1394" s="6">
        <v>44378</v>
      </c>
      <c r="D1394">
        <v>5000000</v>
      </c>
      <c r="I1394">
        <v>5000000</v>
      </c>
    </row>
    <row r="1395" spans="1:9" ht="14.45">
      <c r="A1395" t="s">
        <v>265</v>
      </c>
      <c r="B1395" t="s">
        <v>169</v>
      </c>
      <c r="C1395" s="6">
        <v>44348</v>
      </c>
      <c r="D1395">
        <v>500000</v>
      </c>
      <c r="I1395">
        <v>500000</v>
      </c>
    </row>
    <row r="1396" spans="1:9" ht="14.45">
      <c r="A1396" t="s">
        <v>265</v>
      </c>
      <c r="B1396" t="s">
        <v>169</v>
      </c>
      <c r="C1396" s="6">
        <v>44256</v>
      </c>
      <c r="E1396">
        <v>20000</v>
      </c>
      <c r="I1396">
        <v>20000</v>
      </c>
    </row>
    <row r="1397" spans="1:9" ht="14.45">
      <c r="A1397" t="s">
        <v>265</v>
      </c>
      <c r="B1397" t="s">
        <v>169</v>
      </c>
      <c r="C1397" s="6">
        <v>44317</v>
      </c>
      <c r="D1397">
        <v>700000</v>
      </c>
      <c r="E1397">
        <v>200000</v>
      </c>
      <c r="I1397">
        <v>900000</v>
      </c>
    </row>
    <row r="1398" spans="1:9" ht="14.45">
      <c r="A1398" t="s">
        <v>265</v>
      </c>
      <c r="B1398" t="s">
        <v>169</v>
      </c>
      <c r="C1398" s="6">
        <v>44501</v>
      </c>
      <c r="F1398">
        <v>625200</v>
      </c>
      <c r="I1398">
        <v>625200</v>
      </c>
    </row>
    <row r="1399" spans="1:9" ht="14.45">
      <c r="A1399" t="s">
        <v>265</v>
      </c>
      <c r="B1399" t="s">
        <v>671</v>
      </c>
      <c r="C1399" s="6">
        <v>44409</v>
      </c>
      <c r="H1399">
        <v>1599428</v>
      </c>
      <c r="I1399">
        <v>1599428</v>
      </c>
    </row>
    <row r="1400" spans="1:9" ht="14.45">
      <c r="A1400" t="s">
        <v>265</v>
      </c>
      <c r="B1400" t="s">
        <v>671</v>
      </c>
      <c r="C1400" s="6">
        <v>44228</v>
      </c>
      <c r="H1400">
        <v>42131</v>
      </c>
      <c r="I1400">
        <v>42131</v>
      </c>
    </row>
    <row r="1401" spans="1:9" ht="14.45">
      <c r="A1401" t="s">
        <v>265</v>
      </c>
      <c r="B1401" t="s">
        <v>671</v>
      </c>
      <c r="C1401" s="6">
        <v>44593</v>
      </c>
      <c r="H1401">
        <v>407610</v>
      </c>
      <c r="I1401">
        <v>407610</v>
      </c>
    </row>
    <row r="1402" spans="1:9" ht="14.45">
      <c r="A1402" t="s">
        <v>265</v>
      </c>
      <c r="B1402" t="s">
        <v>671</v>
      </c>
      <c r="C1402" s="6">
        <v>44562</v>
      </c>
      <c r="H1402">
        <v>1777335</v>
      </c>
      <c r="I1402">
        <v>1777335</v>
      </c>
    </row>
    <row r="1403" spans="1:9" ht="14.45">
      <c r="A1403" t="s">
        <v>265</v>
      </c>
      <c r="B1403" t="s">
        <v>671</v>
      </c>
      <c r="C1403" s="6">
        <v>44378</v>
      </c>
      <c r="H1403">
        <v>373553</v>
      </c>
      <c r="I1403">
        <v>373553</v>
      </c>
    </row>
    <row r="1404" spans="1:9" ht="14.45">
      <c r="A1404" t="s">
        <v>265</v>
      </c>
      <c r="B1404" t="s">
        <v>671</v>
      </c>
      <c r="C1404" s="6">
        <v>44348</v>
      </c>
      <c r="H1404">
        <v>380137</v>
      </c>
      <c r="I1404">
        <v>380137</v>
      </c>
    </row>
    <row r="1405" spans="1:9" ht="14.45">
      <c r="A1405" t="s">
        <v>265</v>
      </c>
      <c r="B1405" t="s">
        <v>671</v>
      </c>
      <c r="C1405" s="6">
        <v>44256</v>
      </c>
      <c r="H1405">
        <v>94500</v>
      </c>
      <c r="I1405">
        <v>94500</v>
      </c>
    </row>
    <row r="1406" spans="1:9" ht="14.45">
      <c r="A1406" t="s">
        <v>265</v>
      </c>
      <c r="B1406" t="s">
        <v>671</v>
      </c>
      <c r="C1406" s="6">
        <v>44501</v>
      </c>
      <c r="H1406">
        <v>2238540</v>
      </c>
      <c r="I1406">
        <v>2238540</v>
      </c>
    </row>
    <row r="1407" spans="1:9" ht="14.45">
      <c r="A1407" t="s">
        <v>265</v>
      </c>
      <c r="B1407" t="s">
        <v>671</v>
      </c>
      <c r="C1407" s="6">
        <v>44470</v>
      </c>
      <c r="H1407">
        <v>1870404</v>
      </c>
      <c r="I1407">
        <v>1870404</v>
      </c>
    </row>
    <row r="1408" spans="1:9" ht="14.45">
      <c r="A1408" t="s">
        <v>265</v>
      </c>
      <c r="B1408" t="s">
        <v>671</v>
      </c>
      <c r="C1408" s="6">
        <v>44440</v>
      </c>
      <c r="H1408">
        <v>591175</v>
      </c>
      <c r="I1408">
        <v>591175</v>
      </c>
    </row>
    <row r="1409" spans="1:9" ht="14.45">
      <c r="A1409" t="s">
        <v>143</v>
      </c>
      <c r="B1409" t="s">
        <v>203</v>
      </c>
      <c r="C1409" s="6">
        <v>44409</v>
      </c>
      <c r="E1409">
        <v>525000</v>
      </c>
      <c r="F1409">
        <v>2066080</v>
      </c>
      <c r="I1409">
        <v>2591080</v>
      </c>
    </row>
    <row r="1410" spans="1:9" ht="14.45">
      <c r="A1410" t="s">
        <v>143</v>
      </c>
      <c r="B1410" t="s">
        <v>203</v>
      </c>
      <c r="C1410" s="6">
        <v>44531</v>
      </c>
      <c r="F1410">
        <v>2329060</v>
      </c>
      <c r="I1410">
        <v>2329060</v>
      </c>
    </row>
    <row r="1411" spans="1:9" ht="14.45">
      <c r="A1411" t="s">
        <v>143</v>
      </c>
      <c r="B1411" t="s">
        <v>203</v>
      </c>
      <c r="C1411" s="6">
        <v>44593</v>
      </c>
      <c r="E1411">
        <v>338800</v>
      </c>
      <c r="I1411">
        <v>338800</v>
      </c>
    </row>
    <row r="1412" spans="1:9" ht="14.45">
      <c r="A1412" t="s">
        <v>143</v>
      </c>
      <c r="B1412" t="s">
        <v>203</v>
      </c>
      <c r="C1412" s="6">
        <v>44562</v>
      </c>
      <c r="E1412">
        <v>1800000</v>
      </c>
      <c r="F1412">
        <v>8760160</v>
      </c>
      <c r="I1412">
        <v>10560160</v>
      </c>
    </row>
    <row r="1413" spans="1:9" ht="14.45">
      <c r="A1413" t="s">
        <v>143</v>
      </c>
      <c r="B1413" t="s">
        <v>203</v>
      </c>
      <c r="C1413" s="6">
        <v>44378</v>
      </c>
      <c r="E1413">
        <v>250000</v>
      </c>
      <c r="I1413">
        <v>250000</v>
      </c>
    </row>
    <row r="1414" spans="1:9" ht="14.45">
      <c r="A1414" t="s">
        <v>143</v>
      </c>
      <c r="B1414" t="s">
        <v>203</v>
      </c>
      <c r="C1414" s="6">
        <v>44256</v>
      </c>
      <c r="F1414">
        <v>854400</v>
      </c>
      <c r="I1414">
        <v>854400</v>
      </c>
    </row>
    <row r="1415" spans="1:9" ht="14.45">
      <c r="A1415" t="s">
        <v>143</v>
      </c>
      <c r="B1415" t="s">
        <v>203</v>
      </c>
      <c r="C1415" s="6">
        <v>44317</v>
      </c>
      <c r="F1415">
        <v>1768800</v>
      </c>
      <c r="I1415">
        <v>1768800</v>
      </c>
    </row>
    <row r="1416" spans="1:9" ht="14.45">
      <c r="A1416" t="s">
        <v>143</v>
      </c>
      <c r="B1416" t="s">
        <v>203</v>
      </c>
      <c r="C1416" s="6">
        <v>44501</v>
      </c>
      <c r="F1416">
        <v>2388500</v>
      </c>
      <c r="I1416">
        <v>2388500</v>
      </c>
    </row>
    <row r="1417" spans="1:9" ht="14.45">
      <c r="A1417" t="s">
        <v>143</v>
      </c>
      <c r="B1417" t="s">
        <v>203</v>
      </c>
      <c r="C1417" s="6">
        <v>44470</v>
      </c>
      <c r="E1417">
        <v>250000</v>
      </c>
      <c r="F1417">
        <v>3711760</v>
      </c>
      <c r="I1417">
        <v>3961760</v>
      </c>
    </row>
    <row r="1418" spans="1:9" ht="14.45">
      <c r="A1418" t="s">
        <v>143</v>
      </c>
      <c r="B1418" t="s">
        <v>203</v>
      </c>
      <c r="C1418" s="6">
        <v>44440</v>
      </c>
      <c r="E1418">
        <v>2700800</v>
      </c>
      <c r="F1418">
        <v>1396960</v>
      </c>
      <c r="I1418">
        <v>4097760</v>
      </c>
    </row>
    <row r="1419" spans="1:9" ht="14.45">
      <c r="A1419" t="s">
        <v>143</v>
      </c>
      <c r="B1419" t="s">
        <v>120</v>
      </c>
      <c r="C1419" s="6">
        <v>44409</v>
      </c>
      <c r="D1419">
        <v>175000</v>
      </c>
      <c r="I1419">
        <v>175000</v>
      </c>
    </row>
    <row r="1420" spans="1:9" ht="14.45">
      <c r="A1420" t="s">
        <v>143</v>
      </c>
      <c r="B1420" t="s">
        <v>120</v>
      </c>
      <c r="C1420" s="6">
        <v>44348</v>
      </c>
      <c r="D1420">
        <v>210000</v>
      </c>
      <c r="E1420">
        <v>8000</v>
      </c>
      <c r="I1420">
        <v>218000</v>
      </c>
    </row>
    <row r="1421" spans="1:9" ht="14.45">
      <c r="A1421" t="s">
        <v>143</v>
      </c>
      <c r="B1421" t="s">
        <v>146</v>
      </c>
      <c r="C1421" s="6">
        <v>44409</v>
      </c>
      <c r="G1421">
        <v>261600</v>
      </c>
      <c r="I1421">
        <v>261600</v>
      </c>
    </row>
    <row r="1422" spans="1:9" ht="14.45">
      <c r="A1422" t="s">
        <v>143</v>
      </c>
      <c r="B1422" t="s">
        <v>146</v>
      </c>
      <c r="C1422" s="6">
        <v>44531</v>
      </c>
      <c r="F1422">
        <v>345600</v>
      </c>
      <c r="I1422">
        <v>345600</v>
      </c>
    </row>
    <row r="1423" spans="1:9" ht="14.45">
      <c r="A1423" t="s">
        <v>143</v>
      </c>
      <c r="B1423" t="s">
        <v>146</v>
      </c>
      <c r="C1423" s="6">
        <v>44501</v>
      </c>
      <c r="F1423">
        <v>10600650</v>
      </c>
      <c r="G1423">
        <v>2721600</v>
      </c>
      <c r="I1423">
        <v>13322250</v>
      </c>
    </row>
    <row r="1424" spans="1:9" ht="14.45">
      <c r="A1424" t="s">
        <v>143</v>
      </c>
      <c r="B1424" t="s">
        <v>146</v>
      </c>
      <c r="C1424" s="6">
        <v>44470</v>
      </c>
      <c r="G1424">
        <v>1058400</v>
      </c>
      <c r="I1424">
        <v>1058400</v>
      </c>
    </row>
    <row r="1425" spans="1:9" ht="14.45">
      <c r="A1425" t="s">
        <v>143</v>
      </c>
      <c r="B1425" t="s">
        <v>146</v>
      </c>
      <c r="C1425" s="6">
        <v>44440</v>
      </c>
      <c r="G1425">
        <v>525600</v>
      </c>
      <c r="I1425">
        <v>525600</v>
      </c>
    </row>
    <row r="1426" spans="1:9" ht="14.45">
      <c r="A1426" t="s">
        <v>143</v>
      </c>
      <c r="B1426" t="s">
        <v>94</v>
      </c>
      <c r="C1426" s="6">
        <v>44531</v>
      </c>
      <c r="F1426">
        <v>1303260</v>
      </c>
      <c r="I1426">
        <v>1303260</v>
      </c>
    </row>
    <row r="1427" spans="1:9" ht="14.45">
      <c r="A1427" t="s">
        <v>143</v>
      </c>
      <c r="B1427" t="s">
        <v>94</v>
      </c>
      <c r="C1427" s="6">
        <v>44562</v>
      </c>
      <c r="F1427">
        <v>1592400</v>
      </c>
      <c r="I1427">
        <v>1592400</v>
      </c>
    </row>
    <row r="1428" spans="1:9" ht="14.45">
      <c r="A1428" t="s">
        <v>143</v>
      </c>
      <c r="B1428" t="s">
        <v>94</v>
      </c>
      <c r="C1428" s="6">
        <v>44501</v>
      </c>
      <c r="F1428">
        <v>3575040</v>
      </c>
      <c r="I1428">
        <v>3575040</v>
      </c>
    </row>
    <row r="1429" spans="1:9" ht="14.45">
      <c r="A1429" t="s">
        <v>143</v>
      </c>
      <c r="B1429" t="s">
        <v>94</v>
      </c>
      <c r="C1429" s="6">
        <v>44470</v>
      </c>
      <c r="F1429">
        <v>784280</v>
      </c>
      <c r="I1429">
        <v>784280</v>
      </c>
    </row>
    <row r="1430" spans="1:9" ht="14.45">
      <c r="A1430" t="s">
        <v>143</v>
      </c>
      <c r="B1430" t="s">
        <v>126</v>
      </c>
      <c r="C1430" s="6">
        <v>44531</v>
      </c>
      <c r="F1430">
        <v>1501110</v>
      </c>
      <c r="I1430">
        <v>1501110</v>
      </c>
    </row>
    <row r="1431" spans="1:9" ht="14.45">
      <c r="A1431" t="s">
        <v>143</v>
      </c>
      <c r="B1431" t="s">
        <v>126</v>
      </c>
      <c r="C1431" s="6">
        <v>44593</v>
      </c>
      <c r="F1431">
        <v>2158650</v>
      </c>
      <c r="I1431">
        <v>2158650</v>
      </c>
    </row>
    <row r="1432" spans="1:9" ht="14.45">
      <c r="A1432" t="s">
        <v>143</v>
      </c>
      <c r="B1432" t="s">
        <v>126</v>
      </c>
      <c r="C1432" s="6">
        <v>44562</v>
      </c>
      <c r="E1432">
        <v>115000</v>
      </c>
      <c r="F1432">
        <v>6341400</v>
      </c>
      <c r="I1432">
        <v>6456400</v>
      </c>
    </row>
    <row r="1433" spans="1:9" ht="14.45">
      <c r="A1433" t="s">
        <v>143</v>
      </c>
      <c r="B1433" t="s">
        <v>126</v>
      </c>
      <c r="C1433" s="6">
        <v>44501</v>
      </c>
      <c r="F1433">
        <v>3892590</v>
      </c>
      <c r="I1433">
        <v>3892590</v>
      </c>
    </row>
    <row r="1434" spans="1:9" ht="14.45">
      <c r="A1434" t="s">
        <v>143</v>
      </c>
      <c r="B1434" t="s">
        <v>126</v>
      </c>
      <c r="C1434" s="6">
        <v>44470</v>
      </c>
      <c r="F1434">
        <v>8255520</v>
      </c>
      <c r="I1434">
        <v>8255520</v>
      </c>
    </row>
    <row r="1435" spans="1:9" ht="14.45">
      <c r="A1435" t="s">
        <v>143</v>
      </c>
      <c r="B1435" t="s">
        <v>314</v>
      </c>
      <c r="C1435" s="6">
        <v>44228</v>
      </c>
      <c r="D1435">
        <v>0</v>
      </c>
      <c r="I1435">
        <v>0</v>
      </c>
    </row>
    <row r="1436" spans="1:9" ht="14.45">
      <c r="A1436" t="s">
        <v>143</v>
      </c>
      <c r="B1436" t="s">
        <v>314</v>
      </c>
      <c r="C1436" s="6">
        <v>44197</v>
      </c>
      <c r="D1436">
        <v>50000</v>
      </c>
      <c r="I1436">
        <v>50000</v>
      </c>
    </row>
    <row r="1437" spans="1:9" ht="14.45">
      <c r="A1437" t="s">
        <v>143</v>
      </c>
      <c r="B1437" t="s">
        <v>19</v>
      </c>
      <c r="C1437" s="6">
        <v>44166</v>
      </c>
      <c r="D1437">
        <v>100000</v>
      </c>
      <c r="E1437">
        <v>50000</v>
      </c>
      <c r="I1437">
        <v>150000</v>
      </c>
    </row>
    <row r="1438" spans="1:9" ht="14.45">
      <c r="A1438" t="s">
        <v>143</v>
      </c>
      <c r="B1438" t="s">
        <v>19</v>
      </c>
      <c r="C1438" s="6">
        <v>44228</v>
      </c>
      <c r="D1438">
        <v>300000</v>
      </c>
      <c r="E1438">
        <v>300000</v>
      </c>
      <c r="I1438">
        <v>600000</v>
      </c>
    </row>
    <row r="1439" spans="1:9" ht="14.45">
      <c r="A1439" t="s">
        <v>143</v>
      </c>
      <c r="B1439" t="s">
        <v>19</v>
      </c>
      <c r="C1439" s="6">
        <v>44348</v>
      </c>
      <c r="D1439">
        <v>500000</v>
      </c>
      <c r="I1439">
        <v>500000</v>
      </c>
    </row>
    <row r="1440" spans="1:9" ht="14.45">
      <c r="A1440" t="s">
        <v>143</v>
      </c>
      <c r="B1440" t="s">
        <v>19</v>
      </c>
      <c r="C1440" s="6">
        <v>44256</v>
      </c>
      <c r="E1440">
        <v>300000</v>
      </c>
      <c r="I1440">
        <v>300000</v>
      </c>
    </row>
    <row r="1441" spans="1:9" ht="14.45">
      <c r="A1441" t="s">
        <v>143</v>
      </c>
      <c r="B1441" t="s">
        <v>19</v>
      </c>
      <c r="C1441" s="6">
        <v>44317</v>
      </c>
      <c r="D1441">
        <v>1000000</v>
      </c>
      <c r="I1441">
        <v>1000000</v>
      </c>
    </row>
    <row r="1442" spans="1:9" ht="14.45">
      <c r="A1442" t="s">
        <v>143</v>
      </c>
      <c r="B1442" t="s">
        <v>19</v>
      </c>
      <c r="C1442" s="6">
        <v>44440</v>
      </c>
      <c r="D1442">
        <v>4400000</v>
      </c>
      <c r="I1442">
        <v>4400000</v>
      </c>
    </row>
    <row r="1443" spans="1:9" ht="14.45">
      <c r="A1443" t="s">
        <v>143</v>
      </c>
      <c r="B1443" t="s">
        <v>169</v>
      </c>
      <c r="C1443" s="6">
        <v>44409</v>
      </c>
      <c r="D1443">
        <v>1000000</v>
      </c>
      <c r="I1443">
        <v>1000000</v>
      </c>
    </row>
    <row r="1444" spans="1:9" ht="14.45">
      <c r="A1444" t="s">
        <v>143</v>
      </c>
      <c r="B1444" t="s">
        <v>169</v>
      </c>
      <c r="C1444" s="6">
        <v>44317</v>
      </c>
      <c r="D1444">
        <v>2000000</v>
      </c>
      <c r="I1444">
        <v>2000000</v>
      </c>
    </row>
    <row r="1445" spans="1:9" ht="14.45">
      <c r="A1445" t="s">
        <v>143</v>
      </c>
      <c r="B1445" t="s">
        <v>169</v>
      </c>
      <c r="C1445" s="6">
        <v>44501</v>
      </c>
      <c r="E1445">
        <v>2000000</v>
      </c>
      <c r="I1445">
        <v>2000000</v>
      </c>
    </row>
    <row r="1446" spans="1:9" ht="14.45">
      <c r="A1446" t="s">
        <v>143</v>
      </c>
      <c r="B1446" t="s">
        <v>169</v>
      </c>
      <c r="C1446" s="6">
        <v>44440</v>
      </c>
      <c r="D1446">
        <v>5600000</v>
      </c>
      <c r="I1446">
        <v>5600000</v>
      </c>
    </row>
    <row r="1447" spans="1:9" ht="14.45">
      <c r="A1447" t="s">
        <v>432</v>
      </c>
      <c r="B1447" t="s">
        <v>203</v>
      </c>
      <c r="C1447" s="6">
        <v>44287</v>
      </c>
      <c r="F1447">
        <v>96000</v>
      </c>
      <c r="I1447">
        <v>96000</v>
      </c>
    </row>
    <row r="1448" spans="1:9" ht="14.45">
      <c r="A1448" t="s">
        <v>432</v>
      </c>
      <c r="B1448" t="s">
        <v>203</v>
      </c>
      <c r="C1448" s="6">
        <v>44409</v>
      </c>
      <c r="D1448">
        <v>163200</v>
      </c>
      <c r="I1448">
        <v>163200</v>
      </c>
    </row>
    <row r="1449" spans="1:9" ht="14.45">
      <c r="A1449" t="s">
        <v>432</v>
      </c>
      <c r="B1449" t="s">
        <v>203</v>
      </c>
      <c r="C1449" s="6">
        <v>44348</v>
      </c>
      <c r="D1449">
        <v>204000</v>
      </c>
      <c r="E1449">
        <v>100800</v>
      </c>
      <c r="I1449">
        <v>304800</v>
      </c>
    </row>
    <row r="1450" spans="1:9" ht="14.45">
      <c r="A1450" t="s">
        <v>432</v>
      </c>
      <c r="B1450" t="s">
        <v>203</v>
      </c>
      <c r="C1450" s="6">
        <v>44256</v>
      </c>
      <c r="F1450">
        <v>33600</v>
      </c>
      <c r="I1450">
        <v>33600</v>
      </c>
    </row>
    <row r="1451" spans="1:9" ht="14.45">
      <c r="A1451" t="s">
        <v>432</v>
      </c>
      <c r="B1451" t="s">
        <v>203</v>
      </c>
      <c r="C1451" s="6">
        <v>44317</v>
      </c>
      <c r="F1451">
        <v>96000</v>
      </c>
      <c r="I1451">
        <v>96000</v>
      </c>
    </row>
    <row r="1452" spans="1:9" ht="14.45">
      <c r="A1452" t="s">
        <v>432</v>
      </c>
      <c r="B1452" t="s">
        <v>203</v>
      </c>
      <c r="C1452" s="6">
        <v>44470</v>
      </c>
      <c r="D1452">
        <v>326400</v>
      </c>
      <c r="I1452">
        <v>326400</v>
      </c>
    </row>
    <row r="1453" spans="1:9" ht="14.45">
      <c r="A1453" t="s">
        <v>432</v>
      </c>
      <c r="B1453" t="s">
        <v>94</v>
      </c>
      <c r="C1453" s="6">
        <v>44378</v>
      </c>
      <c r="F1453">
        <v>1500100</v>
      </c>
      <c r="I1453">
        <v>1500100</v>
      </c>
    </row>
    <row r="1454" spans="1:9" ht="14.45">
      <c r="A1454" t="s">
        <v>432</v>
      </c>
      <c r="B1454" t="s">
        <v>94</v>
      </c>
      <c r="C1454" s="6">
        <v>44501</v>
      </c>
      <c r="F1454">
        <v>1500100</v>
      </c>
      <c r="I1454">
        <v>1500100</v>
      </c>
    </row>
    <row r="1455" spans="1:9" ht="14.45">
      <c r="A1455" t="s">
        <v>432</v>
      </c>
      <c r="B1455" t="s">
        <v>126</v>
      </c>
      <c r="C1455" s="6">
        <v>44409</v>
      </c>
      <c r="D1455">
        <v>292230</v>
      </c>
      <c r="F1455">
        <v>188370</v>
      </c>
      <c r="I1455">
        <v>480600</v>
      </c>
    </row>
    <row r="1456" spans="1:9" ht="14.45">
      <c r="A1456" t="s">
        <v>432</v>
      </c>
      <c r="B1456" t="s">
        <v>126</v>
      </c>
      <c r="C1456" s="6">
        <v>44531</v>
      </c>
      <c r="D1456">
        <v>826020</v>
      </c>
      <c r="I1456">
        <v>826020</v>
      </c>
    </row>
    <row r="1457" spans="1:9" ht="14.45">
      <c r="A1457" t="s">
        <v>432</v>
      </c>
      <c r="B1457" t="s">
        <v>126</v>
      </c>
      <c r="C1457" s="6">
        <v>44378</v>
      </c>
      <c r="D1457">
        <v>125190</v>
      </c>
      <c r="I1457">
        <v>125190</v>
      </c>
    </row>
    <row r="1458" spans="1:9" ht="14.45">
      <c r="A1458" t="s">
        <v>432</v>
      </c>
      <c r="B1458" t="s">
        <v>126</v>
      </c>
      <c r="C1458" s="6">
        <v>44348</v>
      </c>
      <c r="D1458">
        <v>125190</v>
      </c>
      <c r="I1458">
        <v>125190</v>
      </c>
    </row>
    <row r="1459" spans="1:9" ht="14.45">
      <c r="A1459" t="s">
        <v>432</v>
      </c>
      <c r="B1459" t="s">
        <v>126</v>
      </c>
      <c r="C1459" s="6">
        <v>44256</v>
      </c>
      <c r="F1459">
        <v>51480</v>
      </c>
      <c r="I1459">
        <v>51480</v>
      </c>
    </row>
    <row r="1460" spans="1:9" ht="14.45">
      <c r="A1460" t="s">
        <v>432</v>
      </c>
      <c r="B1460" t="s">
        <v>126</v>
      </c>
      <c r="C1460" s="6">
        <v>44317</v>
      </c>
      <c r="F1460">
        <v>140400</v>
      </c>
      <c r="I1460">
        <v>140400</v>
      </c>
    </row>
    <row r="1461" spans="1:9" ht="14.45">
      <c r="A1461" t="s">
        <v>432</v>
      </c>
      <c r="B1461" t="s">
        <v>126</v>
      </c>
      <c r="C1461" s="6">
        <v>44501</v>
      </c>
      <c r="D1461">
        <v>205920</v>
      </c>
      <c r="I1461">
        <v>205920</v>
      </c>
    </row>
    <row r="1462" spans="1:9" ht="14.45">
      <c r="A1462" t="s">
        <v>432</v>
      </c>
      <c r="B1462" t="s">
        <v>126</v>
      </c>
      <c r="C1462" s="6">
        <v>44470</v>
      </c>
      <c r="D1462">
        <v>703170</v>
      </c>
      <c r="I1462">
        <v>703170</v>
      </c>
    </row>
    <row r="1463" spans="1:9" ht="14.45">
      <c r="A1463" t="s">
        <v>432</v>
      </c>
      <c r="B1463" t="s">
        <v>126</v>
      </c>
      <c r="C1463" s="6">
        <v>44440</v>
      </c>
      <c r="D1463">
        <v>420030</v>
      </c>
      <c r="I1463">
        <v>420030</v>
      </c>
    </row>
    <row r="1464" spans="1:9" ht="14.45">
      <c r="A1464" t="s">
        <v>432</v>
      </c>
      <c r="B1464" t="s">
        <v>314</v>
      </c>
      <c r="C1464" s="6">
        <v>44228</v>
      </c>
      <c r="D1464">
        <v>20000</v>
      </c>
      <c r="I1464">
        <v>20000</v>
      </c>
    </row>
    <row r="1465" spans="1:9" ht="14.45">
      <c r="A1465" t="s">
        <v>432</v>
      </c>
      <c r="B1465" t="s">
        <v>314</v>
      </c>
      <c r="C1465" s="6">
        <v>44562</v>
      </c>
      <c r="D1465">
        <v>90000</v>
      </c>
      <c r="I1465">
        <v>90000</v>
      </c>
    </row>
    <row r="1466" spans="1:9" ht="14.45">
      <c r="A1466" t="s">
        <v>432</v>
      </c>
      <c r="B1466" t="s">
        <v>19</v>
      </c>
      <c r="C1466" s="6">
        <v>44531</v>
      </c>
      <c r="E1466">
        <v>100000</v>
      </c>
      <c r="I1466">
        <v>100000</v>
      </c>
    </row>
    <row r="1467" spans="1:9" ht="14.45">
      <c r="A1467" t="s">
        <v>432</v>
      </c>
      <c r="B1467" t="s">
        <v>19</v>
      </c>
      <c r="C1467" s="6">
        <v>44378</v>
      </c>
      <c r="D1467">
        <v>1000000</v>
      </c>
      <c r="I1467">
        <v>1000000</v>
      </c>
    </row>
    <row r="1468" spans="1:9" ht="14.45">
      <c r="A1468" t="s">
        <v>432</v>
      </c>
      <c r="B1468" t="s">
        <v>19</v>
      </c>
      <c r="C1468" s="6">
        <v>44440</v>
      </c>
      <c r="D1468">
        <v>527600</v>
      </c>
      <c r="I1468">
        <v>527600</v>
      </c>
    </row>
    <row r="1469" spans="1:9" ht="14.45">
      <c r="A1469" t="s">
        <v>432</v>
      </c>
      <c r="B1469" t="s">
        <v>169</v>
      </c>
      <c r="C1469" s="6">
        <v>44287</v>
      </c>
      <c r="E1469">
        <v>150000</v>
      </c>
      <c r="I1469">
        <v>150000</v>
      </c>
    </row>
    <row r="1470" spans="1:9" ht="14.45">
      <c r="A1470" t="s">
        <v>432</v>
      </c>
      <c r="B1470" t="s">
        <v>169</v>
      </c>
      <c r="C1470" s="6">
        <v>44531</v>
      </c>
      <c r="E1470">
        <v>500000</v>
      </c>
      <c r="I1470">
        <v>500000</v>
      </c>
    </row>
    <row r="1471" spans="1:9" ht="14.45">
      <c r="A1471" t="s">
        <v>432</v>
      </c>
      <c r="B1471" t="s">
        <v>169</v>
      </c>
      <c r="C1471" s="6">
        <v>44378</v>
      </c>
      <c r="D1471">
        <v>1500000</v>
      </c>
      <c r="I1471">
        <v>1500000</v>
      </c>
    </row>
    <row r="1472" spans="1:9" ht="14.45">
      <c r="A1472" t="s">
        <v>432</v>
      </c>
      <c r="B1472" t="s">
        <v>169</v>
      </c>
      <c r="C1472" s="6">
        <v>44348</v>
      </c>
      <c r="D1472">
        <v>500000</v>
      </c>
      <c r="I1472">
        <v>500000</v>
      </c>
    </row>
    <row r="1473" spans="1:9" ht="14.45">
      <c r="A1473" t="s">
        <v>432</v>
      </c>
      <c r="B1473" t="s">
        <v>169</v>
      </c>
      <c r="C1473" s="6">
        <v>44256</v>
      </c>
      <c r="D1473">
        <v>1000000</v>
      </c>
      <c r="I1473">
        <v>1000000</v>
      </c>
    </row>
    <row r="1474" spans="1:9" ht="14.45">
      <c r="A1474" t="s">
        <v>432</v>
      </c>
      <c r="B1474" t="s">
        <v>169</v>
      </c>
      <c r="C1474" s="6">
        <v>44317</v>
      </c>
      <c r="D1474">
        <v>500000</v>
      </c>
      <c r="I1474">
        <v>500000</v>
      </c>
    </row>
    <row r="1475" spans="1:9" ht="14.45">
      <c r="A1475" t="s">
        <v>432</v>
      </c>
      <c r="B1475" t="s">
        <v>671</v>
      </c>
      <c r="C1475" s="6">
        <v>44317</v>
      </c>
      <c r="H1475">
        <v>30868</v>
      </c>
      <c r="I1475">
        <v>30868</v>
      </c>
    </row>
    <row r="1476" spans="1:9" ht="14.45">
      <c r="A1476" t="s">
        <v>549</v>
      </c>
      <c r="B1476" t="s">
        <v>19</v>
      </c>
      <c r="C1476" s="6">
        <v>44287</v>
      </c>
      <c r="E1476">
        <v>200000</v>
      </c>
      <c r="I1476">
        <v>200000</v>
      </c>
    </row>
    <row r="1477" spans="1:9" ht="14.45">
      <c r="A1477" t="s">
        <v>549</v>
      </c>
      <c r="B1477" t="s">
        <v>19</v>
      </c>
      <c r="C1477" s="6">
        <v>44228</v>
      </c>
      <c r="E1477">
        <v>100000</v>
      </c>
      <c r="I1477">
        <v>100000</v>
      </c>
    </row>
    <row r="1478" spans="1:9" ht="14.45">
      <c r="A1478" t="s">
        <v>549</v>
      </c>
      <c r="B1478" t="s">
        <v>671</v>
      </c>
      <c r="C1478" s="6">
        <v>44409</v>
      </c>
      <c r="H1478">
        <v>43399</v>
      </c>
      <c r="I1478">
        <v>43399</v>
      </c>
    </row>
    <row r="1479" spans="1:9" ht="14.45">
      <c r="A1479" t="s">
        <v>549</v>
      </c>
      <c r="B1479" t="s">
        <v>671</v>
      </c>
      <c r="C1479" s="6">
        <v>44531</v>
      </c>
      <c r="H1479">
        <v>7680</v>
      </c>
      <c r="I1479">
        <v>7680</v>
      </c>
    </row>
    <row r="1480" spans="1:9" ht="14.45">
      <c r="A1480" t="s">
        <v>549</v>
      </c>
      <c r="B1480" t="s">
        <v>671</v>
      </c>
      <c r="C1480" s="6">
        <v>44562</v>
      </c>
      <c r="H1480">
        <v>3288</v>
      </c>
      <c r="I1480">
        <v>3288</v>
      </c>
    </row>
    <row r="1481" spans="1:9" ht="14.45">
      <c r="A1481" t="s">
        <v>549</v>
      </c>
      <c r="B1481" t="s">
        <v>671</v>
      </c>
      <c r="C1481" s="6">
        <v>44378</v>
      </c>
      <c r="H1481">
        <v>36893</v>
      </c>
      <c r="I1481">
        <v>36893</v>
      </c>
    </row>
    <row r="1482" spans="1:9" ht="14.45">
      <c r="A1482" t="s">
        <v>549</v>
      </c>
      <c r="B1482" t="s">
        <v>671</v>
      </c>
      <c r="C1482" s="6">
        <v>44501</v>
      </c>
      <c r="H1482">
        <v>15448</v>
      </c>
      <c r="I1482">
        <v>15448</v>
      </c>
    </row>
    <row r="1483" spans="1:9" ht="14.45">
      <c r="A1483" t="s">
        <v>549</v>
      </c>
      <c r="B1483" t="s">
        <v>671</v>
      </c>
      <c r="C1483" s="6">
        <v>44470</v>
      </c>
      <c r="H1483">
        <v>38013</v>
      </c>
      <c r="I1483">
        <v>38013</v>
      </c>
    </row>
    <row r="1484" spans="1:9" ht="14.45">
      <c r="A1484" t="s">
        <v>549</v>
      </c>
      <c r="B1484" t="s">
        <v>671</v>
      </c>
      <c r="C1484" s="6">
        <v>44440</v>
      </c>
      <c r="H1484">
        <v>56500</v>
      </c>
      <c r="I1484">
        <v>56500</v>
      </c>
    </row>
    <row r="1485" spans="1:9" ht="14.45">
      <c r="A1485" t="s">
        <v>67</v>
      </c>
      <c r="B1485" t="s">
        <v>203</v>
      </c>
      <c r="C1485" s="6">
        <v>44287</v>
      </c>
      <c r="D1485">
        <v>67200</v>
      </c>
      <c r="I1485">
        <v>67200</v>
      </c>
    </row>
    <row r="1486" spans="1:9" ht="14.45">
      <c r="A1486" t="s">
        <v>67</v>
      </c>
      <c r="B1486" t="s">
        <v>203</v>
      </c>
      <c r="C1486" s="6">
        <v>44409</v>
      </c>
      <c r="D1486">
        <v>0</v>
      </c>
      <c r="I1486">
        <v>0</v>
      </c>
    </row>
    <row r="1487" spans="1:9" ht="14.45">
      <c r="A1487" t="s">
        <v>67</v>
      </c>
      <c r="B1487" t="s">
        <v>203</v>
      </c>
      <c r="C1487" s="6">
        <v>44531</v>
      </c>
      <c r="D1487">
        <v>0</v>
      </c>
      <c r="I1487">
        <v>0</v>
      </c>
    </row>
    <row r="1488" spans="1:9" ht="14.45">
      <c r="A1488" t="s">
        <v>67</v>
      </c>
      <c r="B1488" t="s">
        <v>203</v>
      </c>
      <c r="C1488" s="6">
        <v>44228</v>
      </c>
      <c r="D1488">
        <v>33600</v>
      </c>
      <c r="I1488">
        <v>33600</v>
      </c>
    </row>
    <row r="1489" spans="1:9" ht="14.45">
      <c r="A1489" t="s">
        <v>67</v>
      </c>
      <c r="B1489" t="s">
        <v>203</v>
      </c>
      <c r="C1489" s="6">
        <v>44593</v>
      </c>
      <c r="D1489">
        <v>0</v>
      </c>
      <c r="I1489">
        <v>0</v>
      </c>
    </row>
    <row r="1490" spans="1:9" ht="14.45">
      <c r="A1490" t="s">
        <v>67</v>
      </c>
      <c r="B1490" t="s">
        <v>203</v>
      </c>
      <c r="C1490" s="6">
        <v>44562</v>
      </c>
      <c r="D1490">
        <v>0</v>
      </c>
      <c r="I1490">
        <v>0</v>
      </c>
    </row>
    <row r="1491" spans="1:9" ht="14.45">
      <c r="A1491" t="s">
        <v>67</v>
      </c>
      <c r="B1491" t="s">
        <v>203</v>
      </c>
      <c r="C1491" s="6">
        <v>44378</v>
      </c>
      <c r="D1491">
        <v>0</v>
      </c>
      <c r="I1491">
        <v>0</v>
      </c>
    </row>
    <row r="1492" spans="1:9" ht="14.45">
      <c r="A1492" t="s">
        <v>67</v>
      </c>
      <c r="B1492" t="s">
        <v>203</v>
      </c>
      <c r="C1492" s="6">
        <v>44348</v>
      </c>
      <c r="D1492">
        <v>96000</v>
      </c>
      <c r="I1492">
        <v>96000</v>
      </c>
    </row>
    <row r="1493" spans="1:9" ht="14.45">
      <c r="A1493" t="s">
        <v>67</v>
      </c>
      <c r="B1493" t="s">
        <v>203</v>
      </c>
      <c r="C1493" s="6">
        <v>44256</v>
      </c>
      <c r="D1493">
        <v>57600</v>
      </c>
      <c r="I1493">
        <v>57600</v>
      </c>
    </row>
    <row r="1494" spans="1:9" ht="14.45">
      <c r="A1494" t="s">
        <v>67</v>
      </c>
      <c r="B1494" t="s">
        <v>203</v>
      </c>
      <c r="C1494" s="6">
        <v>44317</v>
      </c>
      <c r="D1494">
        <v>93600</v>
      </c>
      <c r="I1494">
        <v>93600</v>
      </c>
    </row>
    <row r="1495" spans="1:9" ht="14.45">
      <c r="A1495" t="s">
        <v>67</v>
      </c>
      <c r="B1495" t="s">
        <v>203</v>
      </c>
      <c r="C1495" s="6">
        <v>44501</v>
      </c>
      <c r="D1495">
        <v>0</v>
      </c>
      <c r="I1495">
        <v>0</v>
      </c>
    </row>
    <row r="1496" spans="1:9" ht="14.45">
      <c r="A1496" t="s">
        <v>67</v>
      </c>
      <c r="B1496" t="s">
        <v>203</v>
      </c>
      <c r="C1496" s="6">
        <v>44470</v>
      </c>
      <c r="D1496">
        <v>0</v>
      </c>
      <c r="I1496">
        <v>0</v>
      </c>
    </row>
    <row r="1497" spans="1:9" ht="14.45">
      <c r="A1497" t="s">
        <v>67</v>
      </c>
      <c r="B1497" t="s">
        <v>203</v>
      </c>
      <c r="C1497" s="6">
        <v>44440</v>
      </c>
      <c r="D1497">
        <v>0</v>
      </c>
      <c r="I1497">
        <v>0</v>
      </c>
    </row>
    <row r="1498" spans="1:9" ht="14.45">
      <c r="A1498" t="s">
        <v>67</v>
      </c>
      <c r="B1498" t="s">
        <v>146</v>
      </c>
      <c r="C1498" s="6">
        <v>44287</v>
      </c>
      <c r="D1498">
        <v>2400</v>
      </c>
      <c r="I1498">
        <v>2400</v>
      </c>
    </row>
    <row r="1499" spans="1:9" ht="14.45">
      <c r="A1499" t="s">
        <v>67</v>
      </c>
      <c r="B1499" t="s">
        <v>146</v>
      </c>
      <c r="C1499" s="6">
        <v>44409</v>
      </c>
      <c r="D1499">
        <v>4800</v>
      </c>
      <c r="I1499">
        <v>4800</v>
      </c>
    </row>
    <row r="1500" spans="1:9" ht="14.45">
      <c r="A1500" t="s">
        <v>67</v>
      </c>
      <c r="B1500" t="s">
        <v>146</v>
      </c>
      <c r="C1500" s="6">
        <v>44531</v>
      </c>
      <c r="D1500">
        <v>0</v>
      </c>
      <c r="I1500">
        <v>0</v>
      </c>
    </row>
    <row r="1501" spans="1:9" ht="14.45">
      <c r="A1501" t="s">
        <v>67</v>
      </c>
      <c r="B1501" t="s">
        <v>146</v>
      </c>
      <c r="C1501" s="6">
        <v>44593</v>
      </c>
      <c r="D1501">
        <v>0</v>
      </c>
      <c r="I1501">
        <v>0</v>
      </c>
    </row>
    <row r="1502" spans="1:9" ht="14.45">
      <c r="A1502" t="s">
        <v>67</v>
      </c>
      <c r="B1502" t="s">
        <v>146</v>
      </c>
      <c r="C1502" s="6">
        <v>44562</v>
      </c>
      <c r="D1502">
        <v>0</v>
      </c>
      <c r="I1502">
        <v>0</v>
      </c>
    </row>
    <row r="1503" spans="1:9" ht="14.45">
      <c r="A1503" t="s">
        <v>67</v>
      </c>
      <c r="B1503" t="s">
        <v>146</v>
      </c>
      <c r="C1503" s="6">
        <v>44378</v>
      </c>
      <c r="D1503">
        <v>9600</v>
      </c>
      <c r="I1503">
        <v>9600</v>
      </c>
    </row>
    <row r="1504" spans="1:9" ht="14.45">
      <c r="A1504" t="s">
        <v>67</v>
      </c>
      <c r="B1504" t="s">
        <v>146</v>
      </c>
      <c r="C1504" s="6">
        <v>44348</v>
      </c>
      <c r="D1504">
        <v>12000</v>
      </c>
      <c r="I1504">
        <v>12000</v>
      </c>
    </row>
    <row r="1505" spans="1:9" ht="14.45">
      <c r="A1505" t="s">
        <v>67</v>
      </c>
      <c r="B1505" t="s">
        <v>146</v>
      </c>
      <c r="C1505" s="6">
        <v>44317</v>
      </c>
      <c r="D1505">
        <v>17200</v>
      </c>
      <c r="I1505">
        <v>17200</v>
      </c>
    </row>
    <row r="1506" spans="1:9" ht="14.45">
      <c r="A1506" t="s">
        <v>67</v>
      </c>
      <c r="B1506" t="s">
        <v>146</v>
      </c>
      <c r="C1506" s="6">
        <v>44501</v>
      </c>
      <c r="D1506">
        <v>0</v>
      </c>
      <c r="I1506">
        <v>0</v>
      </c>
    </row>
    <row r="1507" spans="1:9" ht="14.45">
      <c r="A1507" t="s">
        <v>67</v>
      </c>
      <c r="B1507" t="s">
        <v>146</v>
      </c>
      <c r="C1507" s="6">
        <v>44470</v>
      </c>
      <c r="D1507">
        <v>57600</v>
      </c>
      <c r="I1507">
        <v>57600</v>
      </c>
    </row>
    <row r="1508" spans="1:9" ht="14.45">
      <c r="A1508" t="s">
        <v>67</v>
      </c>
      <c r="B1508" t="s">
        <v>146</v>
      </c>
      <c r="C1508" s="6">
        <v>44440</v>
      </c>
      <c r="D1508">
        <v>17200</v>
      </c>
      <c r="I1508">
        <v>17200</v>
      </c>
    </row>
    <row r="1509" spans="1:9" ht="14.45">
      <c r="A1509" t="s">
        <v>67</v>
      </c>
      <c r="B1509" t="s">
        <v>94</v>
      </c>
      <c r="C1509" s="6">
        <v>44287</v>
      </c>
      <c r="D1509">
        <v>9600</v>
      </c>
      <c r="I1509">
        <v>9600</v>
      </c>
    </row>
    <row r="1510" spans="1:9" ht="14.45">
      <c r="A1510" t="s">
        <v>67</v>
      </c>
      <c r="B1510" t="s">
        <v>94</v>
      </c>
      <c r="C1510" s="6">
        <v>44409</v>
      </c>
      <c r="D1510">
        <v>73200</v>
      </c>
      <c r="I1510">
        <v>73200</v>
      </c>
    </row>
    <row r="1511" spans="1:9" ht="14.45">
      <c r="A1511" t="s">
        <v>67</v>
      </c>
      <c r="B1511" t="s">
        <v>94</v>
      </c>
      <c r="C1511" s="6">
        <v>44531</v>
      </c>
      <c r="D1511">
        <v>0</v>
      </c>
      <c r="I1511">
        <v>0</v>
      </c>
    </row>
    <row r="1512" spans="1:9" ht="14.45">
      <c r="A1512" t="s">
        <v>67</v>
      </c>
      <c r="B1512" t="s">
        <v>94</v>
      </c>
      <c r="C1512" s="6">
        <v>44228</v>
      </c>
      <c r="D1512">
        <v>8400</v>
      </c>
      <c r="I1512">
        <v>8400</v>
      </c>
    </row>
    <row r="1513" spans="1:9" ht="14.45">
      <c r="A1513" t="s">
        <v>67</v>
      </c>
      <c r="B1513" t="s">
        <v>94</v>
      </c>
      <c r="C1513" s="6">
        <v>44593</v>
      </c>
      <c r="D1513">
        <v>0</v>
      </c>
      <c r="I1513">
        <v>0</v>
      </c>
    </row>
    <row r="1514" spans="1:9" ht="14.45">
      <c r="A1514" t="s">
        <v>67</v>
      </c>
      <c r="B1514" t="s">
        <v>94</v>
      </c>
      <c r="C1514" s="6">
        <v>44197</v>
      </c>
      <c r="D1514">
        <v>2400</v>
      </c>
      <c r="I1514">
        <v>2400</v>
      </c>
    </row>
    <row r="1515" spans="1:9" ht="14.45">
      <c r="A1515" t="s">
        <v>67</v>
      </c>
      <c r="B1515" t="s">
        <v>94</v>
      </c>
      <c r="C1515" s="6">
        <v>44562</v>
      </c>
      <c r="D1515">
        <v>7200</v>
      </c>
      <c r="I1515">
        <v>7200</v>
      </c>
    </row>
    <row r="1516" spans="1:9" ht="14.45">
      <c r="A1516" t="s">
        <v>67</v>
      </c>
      <c r="B1516" t="s">
        <v>94</v>
      </c>
      <c r="C1516" s="6">
        <v>44378</v>
      </c>
      <c r="D1516">
        <v>32400</v>
      </c>
      <c r="I1516">
        <v>32400</v>
      </c>
    </row>
    <row r="1517" spans="1:9" ht="14.45">
      <c r="A1517" t="s">
        <v>67</v>
      </c>
      <c r="B1517" t="s">
        <v>94</v>
      </c>
      <c r="C1517" s="6">
        <v>44348</v>
      </c>
      <c r="D1517">
        <v>38400</v>
      </c>
      <c r="I1517">
        <v>38400</v>
      </c>
    </row>
    <row r="1518" spans="1:9" ht="14.45">
      <c r="A1518" t="s">
        <v>67</v>
      </c>
      <c r="B1518" t="s">
        <v>94</v>
      </c>
      <c r="C1518" s="6">
        <v>44256</v>
      </c>
      <c r="D1518">
        <v>18000</v>
      </c>
      <c r="I1518">
        <v>18000</v>
      </c>
    </row>
    <row r="1519" spans="1:9" ht="14.45">
      <c r="A1519" t="s">
        <v>67</v>
      </c>
      <c r="B1519" t="s">
        <v>94</v>
      </c>
      <c r="C1519" s="6">
        <v>44317</v>
      </c>
      <c r="D1519">
        <v>44400</v>
      </c>
      <c r="I1519">
        <v>44400</v>
      </c>
    </row>
    <row r="1520" spans="1:9" ht="14.45">
      <c r="A1520" t="s">
        <v>67</v>
      </c>
      <c r="B1520" t="s">
        <v>94</v>
      </c>
      <c r="C1520" s="6">
        <v>44501</v>
      </c>
      <c r="D1520">
        <v>0</v>
      </c>
      <c r="I1520">
        <v>0</v>
      </c>
    </row>
    <row r="1521" spans="1:9" ht="14.45">
      <c r="A1521" t="s">
        <v>67</v>
      </c>
      <c r="B1521" t="s">
        <v>94</v>
      </c>
      <c r="C1521" s="6">
        <v>44470</v>
      </c>
      <c r="D1521">
        <v>11200</v>
      </c>
      <c r="I1521">
        <v>11200</v>
      </c>
    </row>
    <row r="1522" spans="1:9" ht="14.45">
      <c r="A1522" t="s">
        <v>67</v>
      </c>
      <c r="B1522" t="s">
        <v>94</v>
      </c>
      <c r="C1522" s="6">
        <v>44440</v>
      </c>
      <c r="D1522">
        <v>4800</v>
      </c>
      <c r="I1522">
        <v>4800</v>
      </c>
    </row>
    <row r="1523" spans="1:9" ht="14.45">
      <c r="A1523" t="s">
        <v>67</v>
      </c>
      <c r="B1523" t="s">
        <v>126</v>
      </c>
      <c r="C1523" s="6">
        <v>44287</v>
      </c>
      <c r="D1523">
        <v>101790</v>
      </c>
      <c r="I1523">
        <v>101790</v>
      </c>
    </row>
    <row r="1524" spans="1:9" ht="14.45">
      <c r="A1524" t="s">
        <v>67</v>
      </c>
      <c r="B1524" t="s">
        <v>126</v>
      </c>
      <c r="C1524" s="6">
        <v>44409</v>
      </c>
      <c r="D1524">
        <v>120510</v>
      </c>
      <c r="I1524">
        <v>120510</v>
      </c>
    </row>
    <row r="1525" spans="1:9" ht="14.45">
      <c r="A1525" t="s">
        <v>67</v>
      </c>
      <c r="B1525" t="s">
        <v>126</v>
      </c>
      <c r="C1525" s="6">
        <v>44166</v>
      </c>
      <c r="D1525">
        <v>9750</v>
      </c>
      <c r="I1525">
        <v>9750</v>
      </c>
    </row>
    <row r="1526" spans="1:9" ht="14.45">
      <c r="A1526" t="s">
        <v>67</v>
      </c>
      <c r="B1526" t="s">
        <v>126</v>
      </c>
      <c r="C1526" s="6">
        <v>44531</v>
      </c>
      <c r="D1526">
        <v>174060</v>
      </c>
      <c r="I1526">
        <v>174060</v>
      </c>
    </row>
    <row r="1527" spans="1:9" ht="14.45">
      <c r="A1527" t="s">
        <v>67</v>
      </c>
      <c r="B1527" t="s">
        <v>126</v>
      </c>
      <c r="C1527" s="6">
        <v>44228</v>
      </c>
      <c r="D1527">
        <v>47970</v>
      </c>
      <c r="I1527">
        <v>47970</v>
      </c>
    </row>
    <row r="1528" spans="1:9" ht="14.45">
      <c r="A1528" t="s">
        <v>67</v>
      </c>
      <c r="B1528" t="s">
        <v>126</v>
      </c>
      <c r="C1528" s="6">
        <v>44593</v>
      </c>
      <c r="D1528">
        <v>14340</v>
      </c>
      <c r="I1528">
        <v>14340</v>
      </c>
    </row>
    <row r="1529" spans="1:9" ht="14.45">
      <c r="A1529" t="s">
        <v>67</v>
      </c>
      <c r="B1529" t="s">
        <v>126</v>
      </c>
      <c r="C1529" s="6">
        <v>44197</v>
      </c>
      <c r="D1529">
        <v>39390</v>
      </c>
      <c r="I1529">
        <v>39390</v>
      </c>
    </row>
    <row r="1530" spans="1:9" ht="14.45">
      <c r="A1530" t="s">
        <v>67</v>
      </c>
      <c r="B1530" t="s">
        <v>126</v>
      </c>
      <c r="C1530" s="6">
        <v>44562</v>
      </c>
      <c r="D1530">
        <v>204930</v>
      </c>
      <c r="I1530">
        <v>204930</v>
      </c>
    </row>
    <row r="1531" spans="1:9" ht="14.45">
      <c r="A1531" t="s">
        <v>67</v>
      </c>
      <c r="B1531" t="s">
        <v>126</v>
      </c>
      <c r="C1531" s="6">
        <v>44378</v>
      </c>
      <c r="D1531">
        <v>153270</v>
      </c>
      <c r="I1531">
        <v>153270</v>
      </c>
    </row>
    <row r="1532" spans="1:9" ht="14.45">
      <c r="A1532" t="s">
        <v>67</v>
      </c>
      <c r="B1532" t="s">
        <v>126</v>
      </c>
      <c r="C1532" s="6">
        <v>44348</v>
      </c>
      <c r="D1532">
        <v>211770</v>
      </c>
      <c r="I1532">
        <v>211770</v>
      </c>
    </row>
    <row r="1533" spans="1:9" ht="14.45">
      <c r="A1533" t="s">
        <v>67</v>
      </c>
      <c r="B1533" t="s">
        <v>126</v>
      </c>
      <c r="C1533" s="6">
        <v>44256</v>
      </c>
      <c r="D1533">
        <v>62010</v>
      </c>
      <c r="I1533">
        <v>62010</v>
      </c>
    </row>
    <row r="1534" spans="1:9" ht="14.45">
      <c r="A1534" t="s">
        <v>67</v>
      </c>
      <c r="B1534" t="s">
        <v>126</v>
      </c>
      <c r="C1534" s="6">
        <v>44317</v>
      </c>
      <c r="D1534">
        <v>209430</v>
      </c>
      <c r="I1534">
        <v>209430</v>
      </c>
    </row>
    <row r="1535" spans="1:9" ht="14.45">
      <c r="A1535" t="s">
        <v>67</v>
      </c>
      <c r="B1535" t="s">
        <v>126</v>
      </c>
      <c r="C1535" s="6">
        <v>44501</v>
      </c>
      <c r="D1535">
        <v>225810</v>
      </c>
      <c r="I1535">
        <v>225810</v>
      </c>
    </row>
    <row r="1536" spans="1:9" ht="14.45">
      <c r="A1536" t="s">
        <v>67</v>
      </c>
      <c r="B1536" t="s">
        <v>126</v>
      </c>
      <c r="C1536" s="6">
        <v>44470</v>
      </c>
      <c r="D1536">
        <v>100620</v>
      </c>
      <c r="I1536">
        <v>100620</v>
      </c>
    </row>
    <row r="1537" spans="1:9" ht="14.45">
      <c r="A1537" t="s">
        <v>67</v>
      </c>
      <c r="B1537" t="s">
        <v>126</v>
      </c>
      <c r="C1537" s="6">
        <v>44440</v>
      </c>
      <c r="D1537">
        <v>101790</v>
      </c>
      <c r="I1537">
        <v>101790</v>
      </c>
    </row>
    <row r="1538" spans="1:9" ht="14.45">
      <c r="A1538" t="s">
        <v>1742</v>
      </c>
      <c r="B1538" t="s">
        <v>203</v>
      </c>
      <c r="C1538" s="6">
        <v>44348</v>
      </c>
      <c r="F1538">
        <v>14400</v>
      </c>
      <c r="I1538">
        <v>14400</v>
      </c>
    </row>
    <row r="1539" spans="1:9" ht="14.45">
      <c r="A1539" t="s">
        <v>1742</v>
      </c>
      <c r="B1539" t="s">
        <v>146</v>
      </c>
      <c r="C1539" s="6">
        <v>44378</v>
      </c>
      <c r="F1539">
        <v>302400</v>
      </c>
      <c r="I1539">
        <v>302400</v>
      </c>
    </row>
    <row r="1540" spans="1:9" ht="14.45">
      <c r="A1540" t="s">
        <v>1742</v>
      </c>
      <c r="B1540" t="s">
        <v>126</v>
      </c>
      <c r="C1540" s="6">
        <v>44593</v>
      </c>
      <c r="F1540">
        <v>50310</v>
      </c>
      <c r="I1540">
        <v>50310</v>
      </c>
    </row>
    <row r="1541" spans="1:9" ht="14.45">
      <c r="A1541" t="s">
        <v>1742</v>
      </c>
      <c r="B1541" t="s">
        <v>126</v>
      </c>
      <c r="C1541" s="6">
        <v>44470</v>
      </c>
      <c r="F1541">
        <v>100620</v>
      </c>
      <c r="I1541">
        <v>100620</v>
      </c>
    </row>
    <row r="1542" spans="1:9" ht="14.45">
      <c r="A1542" t="s">
        <v>1742</v>
      </c>
      <c r="B1542" t="s">
        <v>314</v>
      </c>
      <c r="C1542" s="6">
        <v>44287</v>
      </c>
      <c r="F1542">
        <v>12000</v>
      </c>
      <c r="I1542">
        <v>12000</v>
      </c>
    </row>
    <row r="1543" spans="1:9" ht="14.45">
      <c r="A1543" t="s">
        <v>1742</v>
      </c>
      <c r="B1543" t="s">
        <v>314</v>
      </c>
      <c r="C1543" s="6">
        <v>44256</v>
      </c>
      <c r="E1543">
        <v>20000</v>
      </c>
      <c r="F1543">
        <v>12000</v>
      </c>
      <c r="I1543">
        <v>32000</v>
      </c>
    </row>
    <row r="1544" spans="1:9" ht="14.45">
      <c r="A1544" t="s">
        <v>1742</v>
      </c>
      <c r="B1544" t="s">
        <v>671</v>
      </c>
      <c r="C1544" s="6">
        <v>44562</v>
      </c>
      <c r="H1544">
        <v>47498</v>
      </c>
      <c r="I1544">
        <v>47498</v>
      </c>
    </row>
    <row r="1545" spans="1:9" ht="14.45">
      <c r="A1545" t="s">
        <v>441</v>
      </c>
      <c r="B1545" t="s">
        <v>203</v>
      </c>
      <c r="C1545" s="6">
        <v>44409</v>
      </c>
      <c r="F1545">
        <v>998400</v>
      </c>
      <c r="I1545">
        <v>998400</v>
      </c>
    </row>
    <row r="1546" spans="1:9" ht="14.45">
      <c r="A1546" t="s">
        <v>441</v>
      </c>
      <c r="B1546" t="s">
        <v>203</v>
      </c>
      <c r="C1546" s="6">
        <v>44378</v>
      </c>
      <c r="F1546">
        <v>391200</v>
      </c>
      <c r="I1546">
        <v>391200</v>
      </c>
    </row>
    <row r="1547" spans="1:9" ht="14.45">
      <c r="A1547" t="s">
        <v>441</v>
      </c>
      <c r="B1547" t="s">
        <v>203</v>
      </c>
      <c r="C1547" s="6">
        <v>44470</v>
      </c>
      <c r="F1547">
        <v>452400</v>
      </c>
      <c r="I1547">
        <v>452400</v>
      </c>
    </row>
    <row r="1548" spans="1:9" ht="14.45">
      <c r="A1548" t="s">
        <v>441</v>
      </c>
      <c r="B1548" t="s">
        <v>203</v>
      </c>
      <c r="C1548" s="6">
        <v>44440</v>
      </c>
      <c r="F1548">
        <v>937440</v>
      </c>
      <c r="I1548">
        <v>937440</v>
      </c>
    </row>
    <row r="1549" spans="1:9" ht="14.45">
      <c r="A1549" t="s">
        <v>441</v>
      </c>
      <c r="B1549" t="s">
        <v>146</v>
      </c>
      <c r="C1549" s="6">
        <v>44409</v>
      </c>
      <c r="F1549">
        <v>1210550</v>
      </c>
      <c r="G1549">
        <v>12000</v>
      </c>
      <c r="I1549">
        <v>1222550</v>
      </c>
    </row>
    <row r="1550" spans="1:9" ht="14.45">
      <c r="A1550" t="s">
        <v>441</v>
      </c>
      <c r="B1550" t="s">
        <v>146</v>
      </c>
      <c r="C1550" s="6">
        <v>44531</v>
      </c>
      <c r="F1550">
        <v>9777600</v>
      </c>
      <c r="I1550">
        <v>9777600</v>
      </c>
    </row>
    <row r="1551" spans="1:9" ht="14.45">
      <c r="A1551" t="s">
        <v>441</v>
      </c>
      <c r="B1551" t="s">
        <v>146</v>
      </c>
      <c r="C1551" s="6">
        <v>44593</v>
      </c>
      <c r="G1551">
        <v>1612800</v>
      </c>
      <c r="I1551">
        <v>1612800</v>
      </c>
    </row>
    <row r="1552" spans="1:9" ht="14.45">
      <c r="A1552" t="s">
        <v>441</v>
      </c>
      <c r="B1552" t="s">
        <v>146</v>
      </c>
      <c r="C1552" s="6">
        <v>44562</v>
      </c>
      <c r="F1552">
        <v>12810000</v>
      </c>
      <c r="I1552">
        <v>12810000</v>
      </c>
    </row>
    <row r="1553" spans="1:9" ht="14.45">
      <c r="A1553" t="s">
        <v>441</v>
      </c>
      <c r="B1553" t="s">
        <v>146</v>
      </c>
      <c r="C1553" s="6">
        <v>44378</v>
      </c>
      <c r="F1553">
        <v>453600</v>
      </c>
      <c r="I1553">
        <v>453600</v>
      </c>
    </row>
    <row r="1554" spans="1:9" ht="14.45">
      <c r="A1554" t="s">
        <v>441</v>
      </c>
      <c r="B1554" t="s">
        <v>146</v>
      </c>
      <c r="C1554" s="6">
        <v>44501</v>
      </c>
      <c r="G1554">
        <v>302400</v>
      </c>
      <c r="I1554">
        <v>302400</v>
      </c>
    </row>
    <row r="1555" spans="1:9" ht="14.45">
      <c r="A1555" t="s">
        <v>441</v>
      </c>
      <c r="B1555" t="s">
        <v>146</v>
      </c>
      <c r="C1555" s="6">
        <v>44440</v>
      </c>
      <c r="F1555">
        <v>957600</v>
      </c>
      <c r="G1555">
        <v>108000</v>
      </c>
      <c r="I1555">
        <v>1065600</v>
      </c>
    </row>
    <row r="1556" spans="1:9" ht="14.45">
      <c r="A1556" t="s">
        <v>441</v>
      </c>
      <c r="B1556" t="s">
        <v>126</v>
      </c>
      <c r="C1556" s="6">
        <v>44562</v>
      </c>
      <c r="F1556">
        <v>1680120</v>
      </c>
      <c r="I1556">
        <v>1680120</v>
      </c>
    </row>
    <row r="1557" spans="1:9" ht="14.45">
      <c r="A1557" t="s">
        <v>441</v>
      </c>
      <c r="B1557" t="s">
        <v>126</v>
      </c>
      <c r="C1557" s="6">
        <v>44501</v>
      </c>
      <c r="F1557">
        <v>1552590</v>
      </c>
      <c r="I1557">
        <v>1552590</v>
      </c>
    </row>
    <row r="1558" spans="1:9" ht="14.45">
      <c r="A1558" t="s">
        <v>441</v>
      </c>
      <c r="B1558" t="s">
        <v>126</v>
      </c>
      <c r="C1558" s="6">
        <v>44470</v>
      </c>
      <c r="F1558">
        <v>1552590</v>
      </c>
      <c r="I1558">
        <v>1552590</v>
      </c>
    </row>
    <row r="1559" spans="1:9" ht="14.45">
      <c r="A1559" t="s">
        <v>441</v>
      </c>
      <c r="B1559" t="s">
        <v>314</v>
      </c>
      <c r="C1559" s="6">
        <v>44256</v>
      </c>
      <c r="F1559">
        <v>2184000</v>
      </c>
      <c r="I1559">
        <v>2184000</v>
      </c>
    </row>
    <row r="1560" spans="1:9" ht="14.45">
      <c r="A1560" t="s">
        <v>441</v>
      </c>
      <c r="B1560" t="s">
        <v>19</v>
      </c>
      <c r="C1560" s="6">
        <v>44409</v>
      </c>
      <c r="E1560">
        <v>300000</v>
      </c>
      <c r="I1560">
        <v>300000</v>
      </c>
    </row>
    <row r="1561" spans="1:9" ht="14.45">
      <c r="A1561" t="s">
        <v>441</v>
      </c>
      <c r="B1561" t="s">
        <v>19</v>
      </c>
      <c r="C1561" s="6">
        <v>44562</v>
      </c>
      <c r="E1561">
        <v>2200000</v>
      </c>
      <c r="F1561">
        <v>1897200</v>
      </c>
      <c r="I1561">
        <v>4097200</v>
      </c>
    </row>
    <row r="1562" spans="1:9" ht="14.45">
      <c r="A1562" t="s">
        <v>441</v>
      </c>
      <c r="B1562" t="s">
        <v>19</v>
      </c>
      <c r="C1562" s="6">
        <v>44348</v>
      </c>
      <c r="E1562">
        <v>100000</v>
      </c>
      <c r="I1562">
        <v>100000</v>
      </c>
    </row>
    <row r="1563" spans="1:9" ht="14.45">
      <c r="A1563" t="s">
        <v>441</v>
      </c>
      <c r="B1563" t="s">
        <v>19</v>
      </c>
      <c r="C1563" s="6">
        <v>44256</v>
      </c>
      <c r="E1563">
        <v>300000</v>
      </c>
      <c r="I1563">
        <v>300000</v>
      </c>
    </row>
    <row r="1564" spans="1:9" ht="14.45">
      <c r="A1564" t="s">
        <v>441</v>
      </c>
      <c r="B1564" t="s">
        <v>19</v>
      </c>
      <c r="C1564" s="6">
        <v>44470</v>
      </c>
      <c r="E1564">
        <v>800000</v>
      </c>
      <c r="F1564">
        <v>1993200</v>
      </c>
      <c r="I1564">
        <v>2793200</v>
      </c>
    </row>
    <row r="1565" spans="1:9" ht="14.45">
      <c r="A1565" t="s">
        <v>441</v>
      </c>
      <c r="B1565" t="s">
        <v>169</v>
      </c>
      <c r="C1565" s="6">
        <v>44409</v>
      </c>
      <c r="E1565">
        <v>200000</v>
      </c>
      <c r="I1565">
        <v>200000</v>
      </c>
    </row>
    <row r="1566" spans="1:9" ht="14.45">
      <c r="A1566" t="s">
        <v>163</v>
      </c>
      <c r="B1566" t="s">
        <v>203</v>
      </c>
      <c r="C1566" s="6">
        <v>44287</v>
      </c>
      <c r="F1566">
        <v>24000</v>
      </c>
      <c r="I1566">
        <v>24000</v>
      </c>
    </row>
    <row r="1567" spans="1:9" ht="14.45">
      <c r="A1567" t="s">
        <v>163</v>
      </c>
      <c r="B1567" t="s">
        <v>203</v>
      </c>
      <c r="C1567" s="6">
        <v>44409</v>
      </c>
      <c r="E1567">
        <v>500000</v>
      </c>
      <c r="F1567">
        <v>56000</v>
      </c>
      <c r="I1567">
        <v>556000</v>
      </c>
    </row>
    <row r="1568" spans="1:9" ht="14.45">
      <c r="A1568" t="s">
        <v>163</v>
      </c>
      <c r="B1568" t="s">
        <v>203</v>
      </c>
      <c r="C1568" s="6">
        <v>44378</v>
      </c>
      <c r="E1568">
        <v>252000</v>
      </c>
      <c r="F1568">
        <v>43200</v>
      </c>
      <c r="I1568">
        <v>295200</v>
      </c>
    </row>
    <row r="1569" spans="1:9" ht="14.45">
      <c r="A1569" t="s">
        <v>163</v>
      </c>
      <c r="B1569" t="s">
        <v>203</v>
      </c>
      <c r="C1569" s="6">
        <v>44348</v>
      </c>
      <c r="E1569">
        <v>200000</v>
      </c>
      <c r="F1569">
        <v>2400</v>
      </c>
      <c r="I1569">
        <v>202400</v>
      </c>
    </row>
    <row r="1570" spans="1:9" ht="14.45">
      <c r="A1570" t="s">
        <v>163</v>
      </c>
      <c r="B1570" t="s">
        <v>203</v>
      </c>
      <c r="C1570" s="6">
        <v>44256</v>
      </c>
      <c r="F1570">
        <v>12000</v>
      </c>
      <c r="I1570">
        <v>12000</v>
      </c>
    </row>
    <row r="1571" spans="1:9" ht="14.45">
      <c r="A1571" t="s">
        <v>163</v>
      </c>
      <c r="B1571" t="s">
        <v>203</v>
      </c>
      <c r="C1571" s="6">
        <v>44317</v>
      </c>
      <c r="E1571">
        <v>90000</v>
      </c>
      <c r="F1571">
        <v>21600</v>
      </c>
      <c r="I1571">
        <v>111600</v>
      </c>
    </row>
    <row r="1572" spans="1:9" ht="14.45">
      <c r="A1572" t="s">
        <v>163</v>
      </c>
      <c r="B1572" t="s">
        <v>203</v>
      </c>
      <c r="C1572" s="6">
        <v>44501</v>
      </c>
      <c r="E1572">
        <v>107500</v>
      </c>
      <c r="I1572">
        <v>107500</v>
      </c>
    </row>
    <row r="1573" spans="1:9" ht="14.45">
      <c r="A1573" t="s">
        <v>163</v>
      </c>
      <c r="B1573" t="s">
        <v>94</v>
      </c>
      <c r="C1573" s="6">
        <v>44531</v>
      </c>
      <c r="F1573">
        <v>141600</v>
      </c>
      <c r="I1573">
        <v>141600</v>
      </c>
    </row>
    <row r="1574" spans="1:9" ht="14.45">
      <c r="A1574" t="s">
        <v>163</v>
      </c>
      <c r="B1574" t="s">
        <v>94</v>
      </c>
      <c r="C1574" s="6">
        <v>44378</v>
      </c>
      <c r="F1574">
        <v>150080</v>
      </c>
      <c r="I1574">
        <v>150080</v>
      </c>
    </row>
    <row r="1575" spans="1:9" ht="14.45">
      <c r="A1575" t="s">
        <v>163</v>
      </c>
      <c r="B1575" t="s">
        <v>94</v>
      </c>
      <c r="C1575" s="6">
        <v>44501</v>
      </c>
      <c r="F1575">
        <v>50400</v>
      </c>
      <c r="I1575">
        <v>50400</v>
      </c>
    </row>
    <row r="1576" spans="1:9" ht="14.45">
      <c r="A1576" t="s">
        <v>163</v>
      </c>
      <c r="B1576" t="s">
        <v>314</v>
      </c>
      <c r="C1576" s="6">
        <v>44256</v>
      </c>
      <c r="E1576">
        <v>100000</v>
      </c>
      <c r="I1576">
        <v>100000</v>
      </c>
    </row>
    <row r="1577" spans="1:9" ht="14.45">
      <c r="A1577" t="s">
        <v>68</v>
      </c>
      <c r="B1577" t="s">
        <v>203</v>
      </c>
      <c r="C1577" s="6">
        <v>44287</v>
      </c>
      <c r="D1577">
        <v>177600</v>
      </c>
      <c r="I1577">
        <v>177600</v>
      </c>
    </row>
    <row r="1578" spans="1:9" ht="14.45">
      <c r="A1578" t="s">
        <v>68</v>
      </c>
      <c r="B1578" t="s">
        <v>203</v>
      </c>
      <c r="C1578" s="6">
        <v>44409</v>
      </c>
      <c r="D1578">
        <v>16800</v>
      </c>
      <c r="I1578">
        <v>16800</v>
      </c>
    </row>
    <row r="1579" spans="1:9" ht="14.45">
      <c r="A1579" t="s">
        <v>68</v>
      </c>
      <c r="B1579" t="s">
        <v>203</v>
      </c>
      <c r="C1579" s="6">
        <v>44166</v>
      </c>
      <c r="D1579">
        <v>0</v>
      </c>
      <c r="I1579">
        <v>0</v>
      </c>
    </row>
    <row r="1580" spans="1:9" ht="14.45">
      <c r="A1580" t="s">
        <v>68</v>
      </c>
      <c r="B1580" t="s">
        <v>203</v>
      </c>
      <c r="C1580" s="6">
        <v>44531</v>
      </c>
      <c r="D1580">
        <v>0</v>
      </c>
      <c r="I1580">
        <v>0</v>
      </c>
    </row>
    <row r="1581" spans="1:9" ht="14.45">
      <c r="A1581" t="s">
        <v>68</v>
      </c>
      <c r="B1581" t="s">
        <v>203</v>
      </c>
      <c r="C1581" s="6">
        <v>44228</v>
      </c>
      <c r="D1581">
        <v>139200</v>
      </c>
      <c r="I1581">
        <v>139200</v>
      </c>
    </row>
    <row r="1582" spans="1:9" ht="14.45">
      <c r="A1582" t="s">
        <v>68</v>
      </c>
      <c r="B1582" t="s">
        <v>203</v>
      </c>
      <c r="C1582" s="6">
        <v>44593</v>
      </c>
      <c r="D1582">
        <v>0</v>
      </c>
      <c r="I1582">
        <v>0</v>
      </c>
    </row>
    <row r="1583" spans="1:9" ht="14.45">
      <c r="A1583" t="s">
        <v>68</v>
      </c>
      <c r="B1583" t="s">
        <v>203</v>
      </c>
      <c r="C1583" s="6">
        <v>44197</v>
      </c>
      <c r="D1583">
        <v>0</v>
      </c>
      <c r="I1583">
        <v>0</v>
      </c>
    </row>
    <row r="1584" spans="1:9" ht="14.45">
      <c r="A1584" t="s">
        <v>68</v>
      </c>
      <c r="B1584" t="s">
        <v>203</v>
      </c>
      <c r="C1584" s="6">
        <v>44562</v>
      </c>
      <c r="D1584">
        <v>0</v>
      </c>
      <c r="I1584">
        <v>0</v>
      </c>
    </row>
    <row r="1585" spans="1:9" ht="14.45">
      <c r="A1585" t="s">
        <v>68</v>
      </c>
      <c r="B1585" t="s">
        <v>203</v>
      </c>
      <c r="C1585" s="6">
        <v>44378</v>
      </c>
      <c r="D1585">
        <v>0</v>
      </c>
      <c r="I1585">
        <v>0</v>
      </c>
    </row>
    <row r="1586" spans="1:9" ht="14.45">
      <c r="A1586" t="s">
        <v>68</v>
      </c>
      <c r="B1586" t="s">
        <v>203</v>
      </c>
      <c r="C1586" s="6">
        <v>44348</v>
      </c>
      <c r="D1586">
        <v>0</v>
      </c>
      <c r="I1586">
        <v>0</v>
      </c>
    </row>
    <row r="1587" spans="1:9" ht="14.45">
      <c r="A1587" t="s">
        <v>68</v>
      </c>
      <c r="B1587" t="s">
        <v>203</v>
      </c>
      <c r="C1587" s="6">
        <v>44256</v>
      </c>
      <c r="D1587">
        <v>115200</v>
      </c>
      <c r="I1587">
        <v>115200</v>
      </c>
    </row>
    <row r="1588" spans="1:9" ht="14.45">
      <c r="A1588" t="s">
        <v>68</v>
      </c>
      <c r="B1588" t="s">
        <v>203</v>
      </c>
      <c r="C1588" s="6">
        <v>44317</v>
      </c>
      <c r="D1588">
        <v>199200</v>
      </c>
      <c r="I1588">
        <v>199200</v>
      </c>
    </row>
    <row r="1589" spans="1:9" ht="14.45">
      <c r="A1589" t="s">
        <v>68</v>
      </c>
      <c r="B1589" t="s">
        <v>203</v>
      </c>
      <c r="C1589" s="6">
        <v>44501</v>
      </c>
      <c r="D1589">
        <v>0</v>
      </c>
      <c r="I1589">
        <v>0</v>
      </c>
    </row>
    <row r="1590" spans="1:9" ht="14.45">
      <c r="A1590" t="s">
        <v>68</v>
      </c>
      <c r="B1590" t="s">
        <v>203</v>
      </c>
      <c r="C1590" s="6">
        <v>44470</v>
      </c>
      <c r="D1590">
        <v>0</v>
      </c>
      <c r="I1590">
        <v>0</v>
      </c>
    </row>
    <row r="1591" spans="1:9" ht="14.45">
      <c r="A1591" t="s">
        <v>68</v>
      </c>
      <c r="B1591" t="s">
        <v>203</v>
      </c>
      <c r="C1591" s="6">
        <v>44440</v>
      </c>
      <c r="D1591">
        <v>0</v>
      </c>
      <c r="I1591">
        <v>0</v>
      </c>
    </row>
    <row r="1592" spans="1:9" ht="14.45">
      <c r="A1592" t="s">
        <v>68</v>
      </c>
      <c r="B1592" t="s">
        <v>146</v>
      </c>
      <c r="C1592" s="6">
        <v>44287</v>
      </c>
      <c r="D1592">
        <v>16800</v>
      </c>
      <c r="I1592">
        <v>16800</v>
      </c>
    </row>
    <row r="1593" spans="1:9" ht="14.45">
      <c r="A1593" t="s">
        <v>68</v>
      </c>
      <c r="B1593" t="s">
        <v>146</v>
      </c>
      <c r="C1593" s="6">
        <v>44409</v>
      </c>
      <c r="D1593">
        <v>0</v>
      </c>
      <c r="I1593">
        <v>0</v>
      </c>
    </row>
    <row r="1594" spans="1:9" ht="14.45">
      <c r="A1594" t="s">
        <v>68</v>
      </c>
      <c r="B1594" t="s">
        <v>146</v>
      </c>
      <c r="C1594" s="6">
        <v>44166</v>
      </c>
      <c r="D1594">
        <v>0</v>
      </c>
      <c r="I1594">
        <v>0</v>
      </c>
    </row>
    <row r="1595" spans="1:9" ht="14.45">
      <c r="A1595" t="s">
        <v>68</v>
      </c>
      <c r="B1595" t="s">
        <v>146</v>
      </c>
      <c r="C1595" s="6">
        <v>44531</v>
      </c>
      <c r="D1595">
        <v>0</v>
      </c>
      <c r="I1595">
        <v>0</v>
      </c>
    </row>
    <row r="1596" spans="1:9" ht="14.45">
      <c r="A1596" t="s">
        <v>68</v>
      </c>
      <c r="B1596" t="s">
        <v>146</v>
      </c>
      <c r="C1596" s="6">
        <v>44228</v>
      </c>
      <c r="D1596">
        <v>0</v>
      </c>
      <c r="I1596">
        <v>0</v>
      </c>
    </row>
    <row r="1597" spans="1:9" ht="14.45">
      <c r="A1597" t="s">
        <v>68</v>
      </c>
      <c r="B1597" t="s">
        <v>146</v>
      </c>
      <c r="C1597" s="6">
        <v>44593</v>
      </c>
      <c r="D1597">
        <v>0</v>
      </c>
      <c r="I1597">
        <v>0</v>
      </c>
    </row>
    <row r="1598" spans="1:9" ht="14.45">
      <c r="A1598" t="s">
        <v>68</v>
      </c>
      <c r="B1598" t="s">
        <v>146</v>
      </c>
      <c r="C1598" s="6">
        <v>44197</v>
      </c>
      <c r="D1598">
        <v>0</v>
      </c>
      <c r="I1598">
        <v>0</v>
      </c>
    </row>
    <row r="1599" spans="1:9" ht="14.45">
      <c r="A1599" t="s">
        <v>68</v>
      </c>
      <c r="B1599" t="s">
        <v>146</v>
      </c>
      <c r="C1599" s="6">
        <v>44562</v>
      </c>
      <c r="D1599">
        <v>0</v>
      </c>
      <c r="I1599">
        <v>0</v>
      </c>
    </row>
    <row r="1600" spans="1:9" ht="14.45">
      <c r="A1600" t="s">
        <v>68</v>
      </c>
      <c r="B1600" t="s">
        <v>146</v>
      </c>
      <c r="C1600" s="6">
        <v>44378</v>
      </c>
      <c r="D1600">
        <v>0</v>
      </c>
      <c r="I1600">
        <v>0</v>
      </c>
    </row>
    <row r="1601" spans="1:9" ht="14.45">
      <c r="A1601" t="s">
        <v>68</v>
      </c>
      <c r="B1601" t="s">
        <v>146</v>
      </c>
      <c r="C1601" s="6">
        <v>44348</v>
      </c>
      <c r="D1601">
        <v>0</v>
      </c>
      <c r="I1601">
        <v>0</v>
      </c>
    </row>
    <row r="1602" spans="1:9" ht="14.45">
      <c r="A1602" t="s">
        <v>68</v>
      </c>
      <c r="B1602" t="s">
        <v>146</v>
      </c>
      <c r="C1602" s="6">
        <v>44256</v>
      </c>
      <c r="D1602">
        <v>0</v>
      </c>
      <c r="I1602">
        <v>0</v>
      </c>
    </row>
    <row r="1603" spans="1:9" ht="14.45">
      <c r="A1603" t="s">
        <v>68</v>
      </c>
      <c r="B1603" t="s">
        <v>146</v>
      </c>
      <c r="C1603" s="6">
        <v>44317</v>
      </c>
      <c r="D1603">
        <v>51600</v>
      </c>
      <c r="I1603">
        <v>51600</v>
      </c>
    </row>
    <row r="1604" spans="1:9" ht="14.45">
      <c r="A1604" t="s">
        <v>68</v>
      </c>
      <c r="B1604" t="s">
        <v>146</v>
      </c>
      <c r="C1604" s="6">
        <v>44501</v>
      </c>
      <c r="D1604">
        <v>0</v>
      </c>
      <c r="I1604">
        <v>0</v>
      </c>
    </row>
    <row r="1605" spans="1:9" ht="14.45">
      <c r="A1605" t="s">
        <v>68</v>
      </c>
      <c r="B1605" t="s">
        <v>146</v>
      </c>
      <c r="C1605" s="6">
        <v>44470</v>
      </c>
      <c r="D1605">
        <v>0</v>
      </c>
      <c r="I1605">
        <v>0</v>
      </c>
    </row>
    <row r="1606" spans="1:9" ht="14.45">
      <c r="A1606" t="s">
        <v>68</v>
      </c>
      <c r="B1606" t="s">
        <v>146</v>
      </c>
      <c r="C1606" s="6">
        <v>44440</v>
      </c>
      <c r="D1606">
        <v>0</v>
      </c>
      <c r="I1606">
        <v>0</v>
      </c>
    </row>
    <row r="1607" spans="1:9" ht="14.45">
      <c r="A1607" t="s">
        <v>68</v>
      </c>
      <c r="B1607" t="s">
        <v>94</v>
      </c>
      <c r="C1607" s="6">
        <v>44287</v>
      </c>
      <c r="D1607">
        <v>84000</v>
      </c>
      <c r="I1607">
        <v>84000</v>
      </c>
    </row>
    <row r="1608" spans="1:9" ht="14.45">
      <c r="A1608" t="s">
        <v>68</v>
      </c>
      <c r="B1608" t="s">
        <v>94</v>
      </c>
      <c r="C1608" s="6">
        <v>44409</v>
      </c>
      <c r="D1608">
        <v>363600</v>
      </c>
      <c r="I1608">
        <v>363600</v>
      </c>
    </row>
    <row r="1609" spans="1:9" ht="14.45">
      <c r="A1609" t="s">
        <v>68</v>
      </c>
      <c r="B1609" t="s">
        <v>94</v>
      </c>
      <c r="C1609" s="6">
        <v>44166</v>
      </c>
      <c r="D1609">
        <v>0</v>
      </c>
      <c r="I1609">
        <v>0</v>
      </c>
    </row>
    <row r="1610" spans="1:9" ht="14.45">
      <c r="A1610" t="s">
        <v>68</v>
      </c>
      <c r="B1610" t="s">
        <v>94</v>
      </c>
      <c r="C1610" s="6">
        <v>44531</v>
      </c>
      <c r="D1610">
        <v>291700</v>
      </c>
      <c r="I1610">
        <v>291700</v>
      </c>
    </row>
    <row r="1611" spans="1:9" ht="14.45">
      <c r="A1611" t="s">
        <v>68</v>
      </c>
      <c r="B1611" t="s">
        <v>94</v>
      </c>
      <c r="C1611" s="6">
        <v>44228</v>
      </c>
      <c r="D1611">
        <v>34600</v>
      </c>
      <c r="I1611">
        <v>34600</v>
      </c>
    </row>
    <row r="1612" spans="1:9" ht="14.45">
      <c r="A1612" t="s">
        <v>68</v>
      </c>
      <c r="B1612" t="s">
        <v>94</v>
      </c>
      <c r="C1612" s="6">
        <v>44593</v>
      </c>
      <c r="D1612">
        <v>0</v>
      </c>
      <c r="I1612">
        <v>0</v>
      </c>
    </row>
    <row r="1613" spans="1:9" ht="14.45">
      <c r="A1613" t="s">
        <v>68</v>
      </c>
      <c r="B1613" t="s">
        <v>94</v>
      </c>
      <c r="C1613" s="6">
        <v>44197</v>
      </c>
      <c r="D1613">
        <v>10800</v>
      </c>
      <c r="I1613">
        <v>10800</v>
      </c>
    </row>
    <row r="1614" spans="1:9" ht="14.45">
      <c r="A1614" t="s">
        <v>68</v>
      </c>
      <c r="B1614" t="s">
        <v>94</v>
      </c>
      <c r="C1614" s="6">
        <v>44562</v>
      </c>
      <c r="D1614">
        <v>92400</v>
      </c>
      <c r="I1614">
        <v>92400</v>
      </c>
    </row>
    <row r="1615" spans="1:9" ht="14.45">
      <c r="A1615" t="s">
        <v>68</v>
      </c>
      <c r="B1615" t="s">
        <v>94</v>
      </c>
      <c r="C1615" s="6">
        <v>44378</v>
      </c>
      <c r="D1615">
        <v>216000</v>
      </c>
      <c r="I1615">
        <v>216000</v>
      </c>
    </row>
    <row r="1616" spans="1:9" ht="14.45">
      <c r="A1616" t="s">
        <v>68</v>
      </c>
      <c r="B1616" t="s">
        <v>94</v>
      </c>
      <c r="C1616" s="6">
        <v>44348</v>
      </c>
      <c r="D1616">
        <v>153600</v>
      </c>
      <c r="I1616">
        <v>153600</v>
      </c>
    </row>
    <row r="1617" spans="1:9" ht="14.45">
      <c r="A1617" t="s">
        <v>68</v>
      </c>
      <c r="B1617" t="s">
        <v>94</v>
      </c>
      <c r="C1617" s="6">
        <v>44256</v>
      </c>
      <c r="D1617">
        <v>31400</v>
      </c>
      <c r="I1617">
        <v>31400</v>
      </c>
    </row>
    <row r="1618" spans="1:9" ht="14.45">
      <c r="A1618" t="s">
        <v>68</v>
      </c>
      <c r="B1618" t="s">
        <v>94</v>
      </c>
      <c r="C1618" s="6">
        <v>44317</v>
      </c>
      <c r="D1618">
        <v>190800</v>
      </c>
      <c r="I1618">
        <v>190800</v>
      </c>
    </row>
    <row r="1619" spans="1:9" ht="14.45">
      <c r="A1619" t="s">
        <v>68</v>
      </c>
      <c r="B1619" t="s">
        <v>94</v>
      </c>
      <c r="C1619" s="6">
        <v>44501</v>
      </c>
      <c r="D1619">
        <v>176400</v>
      </c>
      <c r="I1619">
        <v>176400</v>
      </c>
    </row>
    <row r="1620" spans="1:9" ht="14.45">
      <c r="A1620" t="s">
        <v>68</v>
      </c>
      <c r="B1620" t="s">
        <v>94</v>
      </c>
      <c r="C1620" s="6">
        <v>44470</v>
      </c>
      <c r="D1620">
        <v>223600</v>
      </c>
      <c r="I1620">
        <v>223600</v>
      </c>
    </row>
    <row r="1621" spans="1:9" ht="14.45">
      <c r="A1621" t="s">
        <v>68</v>
      </c>
      <c r="B1621" t="s">
        <v>94</v>
      </c>
      <c r="C1621" s="6">
        <v>44440</v>
      </c>
      <c r="D1621">
        <v>273600</v>
      </c>
      <c r="I1621">
        <v>273600</v>
      </c>
    </row>
    <row r="1622" spans="1:9" ht="14.45">
      <c r="A1622" t="s">
        <v>68</v>
      </c>
      <c r="B1622" t="s">
        <v>126</v>
      </c>
      <c r="C1622" s="6">
        <v>44287</v>
      </c>
      <c r="D1622">
        <v>565110</v>
      </c>
      <c r="I1622">
        <v>565110</v>
      </c>
    </row>
    <row r="1623" spans="1:9" ht="14.45">
      <c r="A1623" t="s">
        <v>68</v>
      </c>
      <c r="B1623" t="s">
        <v>126</v>
      </c>
      <c r="C1623" s="6">
        <v>44409</v>
      </c>
      <c r="D1623">
        <v>1234350</v>
      </c>
      <c r="I1623">
        <v>1234350</v>
      </c>
    </row>
    <row r="1624" spans="1:9" ht="14.45">
      <c r="A1624" t="s">
        <v>68</v>
      </c>
      <c r="B1624" t="s">
        <v>126</v>
      </c>
      <c r="C1624" s="6">
        <v>44166</v>
      </c>
      <c r="D1624">
        <v>45825</v>
      </c>
      <c r="I1624">
        <v>45825</v>
      </c>
    </row>
    <row r="1625" spans="1:9" ht="14.45">
      <c r="A1625" t="s">
        <v>68</v>
      </c>
      <c r="B1625" t="s">
        <v>126</v>
      </c>
      <c r="C1625" s="6">
        <v>44531</v>
      </c>
      <c r="D1625">
        <v>583830</v>
      </c>
      <c r="I1625">
        <v>583830</v>
      </c>
    </row>
    <row r="1626" spans="1:9" ht="14.45">
      <c r="A1626" t="s">
        <v>68</v>
      </c>
      <c r="B1626" t="s">
        <v>126</v>
      </c>
      <c r="C1626" s="6">
        <v>44228</v>
      </c>
      <c r="D1626">
        <v>216450</v>
      </c>
      <c r="I1626">
        <v>216450</v>
      </c>
    </row>
    <row r="1627" spans="1:9" ht="14.45">
      <c r="A1627" t="s">
        <v>68</v>
      </c>
      <c r="B1627" t="s">
        <v>126</v>
      </c>
      <c r="C1627" s="6">
        <v>44593</v>
      </c>
      <c r="D1627">
        <v>683280</v>
      </c>
      <c r="I1627">
        <v>683280</v>
      </c>
    </row>
    <row r="1628" spans="1:9" ht="14.45">
      <c r="A1628" t="s">
        <v>68</v>
      </c>
      <c r="B1628" t="s">
        <v>126</v>
      </c>
      <c r="C1628" s="6">
        <v>44197</v>
      </c>
      <c r="D1628">
        <v>175890</v>
      </c>
      <c r="I1628">
        <v>175890</v>
      </c>
    </row>
    <row r="1629" spans="1:9" ht="14.45">
      <c r="A1629" t="s">
        <v>68</v>
      </c>
      <c r="B1629" t="s">
        <v>126</v>
      </c>
      <c r="C1629" s="6">
        <v>44562</v>
      </c>
      <c r="D1629">
        <v>677430</v>
      </c>
      <c r="I1629">
        <v>677430</v>
      </c>
    </row>
    <row r="1630" spans="1:9" ht="14.45">
      <c r="A1630" t="s">
        <v>68</v>
      </c>
      <c r="B1630" t="s">
        <v>126</v>
      </c>
      <c r="C1630" s="6">
        <v>44378</v>
      </c>
      <c r="D1630">
        <v>952380</v>
      </c>
      <c r="I1630">
        <v>952380</v>
      </c>
    </row>
    <row r="1631" spans="1:9" ht="14.45">
      <c r="A1631" t="s">
        <v>68</v>
      </c>
      <c r="B1631" t="s">
        <v>126</v>
      </c>
      <c r="C1631" s="6">
        <v>44348</v>
      </c>
      <c r="D1631">
        <v>1248390</v>
      </c>
      <c r="I1631">
        <v>1248390</v>
      </c>
    </row>
    <row r="1632" spans="1:9" ht="14.45">
      <c r="A1632" t="s">
        <v>68</v>
      </c>
      <c r="B1632" t="s">
        <v>126</v>
      </c>
      <c r="C1632" s="6">
        <v>44256</v>
      </c>
      <c r="D1632">
        <v>310050</v>
      </c>
      <c r="I1632">
        <v>310050</v>
      </c>
    </row>
    <row r="1633" spans="1:9" ht="14.45">
      <c r="A1633" t="s">
        <v>68</v>
      </c>
      <c r="B1633" t="s">
        <v>126</v>
      </c>
      <c r="C1633" s="6">
        <v>44317</v>
      </c>
      <c r="D1633">
        <v>1029600</v>
      </c>
      <c r="I1633">
        <v>1029600</v>
      </c>
    </row>
    <row r="1634" spans="1:9" ht="14.45">
      <c r="A1634" t="s">
        <v>68</v>
      </c>
      <c r="B1634" t="s">
        <v>126</v>
      </c>
      <c r="C1634" s="6">
        <v>44501</v>
      </c>
      <c r="D1634">
        <v>545220</v>
      </c>
      <c r="I1634">
        <v>545220</v>
      </c>
    </row>
    <row r="1635" spans="1:9" ht="14.45">
      <c r="A1635" t="s">
        <v>68</v>
      </c>
      <c r="B1635" t="s">
        <v>126</v>
      </c>
      <c r="C1635" s="6">
        <v>44470</v>
      </c>
      <c r="D1635">
        <v>663390</v>
      </c>
      <c r="I1635">
        <v>663390</v>
      </c>
    </row>
    <row r="1636" spans="1:9" ht="14.45">
      <c r="A1636" t="s">
        <v>68</v>
      </c>
      <c r="B1636" t="s">
        <v>126</v>
      </c>
      <c r="C1636" s="6">
        <v>44440</v>
      </c>
      <c r="D1636">
        <v>648180</v>
      </c>
      <c r="I1636">
        <v>648180</v>
      </c>
    </row>
    <row r="1637" spans="1:9" ht="14.45">
      <c r="A1637" t="s">
        <v>68</v>
      </c>
      <c r="B1637" t="s">
        <v>671</v>
      </c>
      <c r="C1637" s="6">
        <v>44287</v>
      </c>
      <c r="D1637">
        <v>0</v>
      </c>
      <c r="I1637">
        <v>0</v>
      </c>
    </row>
    <row r="1638" spans="1:9" ht="14.45">
      <c r="A1638" t="s">
        <v>68</v>
      </c>
      <c r="B1638" t="s">
        <v>671</v>
      </c>
      <c r="C1638" s="6">
        <v>44409</v>
      </c>
      <c r="D1638">
        <v>0</v>
      </c>
      <c r="I1638">
        <v>0</v>
      </c>
    </row>
    <row r="1639" spans="1:9" ht="14.45">
      <c r="A1639" t="s">
        <v>68</v>
      </c>
      <c r="B1639" t="s">
        <v>671</v>
      </c>
      <c r="C1639" s="6">
        <v>44166</v>
      </c>
      <c r="D1639">
        <v>0</v>
      </c>
      <c r="I1639">
        <v>0</v>
      </c>
    </row>
    <row r="1640" spans="1:9" ht="14.45">
      <c r="A1640" t="s">
        <v>68</v>
      </c>
      <c r="B1640" t="s">
        <v>671</v>
      </c>
      <c r="C1640" s="6">
        <v>44531</v>
      </c>
      <c r="D1640">
        <v>0</v>
      </c>
      <c r="I1640">
        <v>0</v>
      </c>
    </row>
    <row r="1641" spans="1:9" ht="14.45">
      <c r="A1641" t="s">
        <v>68</v>
      </c>
      <c r="B1641" t="s">
        <v>671</v>
      </c>
      <c r="C1641" s="6">
        <v>44228</v>
      </c>
      <c r="D1641">
        <v>0</v>
      </c>
      <c r="I1641">
        <v>0</v>
      </c>
    </row>
    <row r="1642" spans="1:9" ht="14.45">
      <c r="A1642" t="s">
        <v>68</v>
      </c>
      <c r="B1642" t="s">
        <v>671</v>
      </c>
      <c r="C1642" s="6">
        <v>44593</v>
      </c>
      <c r="D1642">
        <v>0</v>
      </c>
      <c r="I1642">
        <v>0</v>
      </c>
    </row>
    <row r="1643" spans="1:9" ht="14.45">
      <c r="A1643" t="s">
        <v>68</v>
      </c>
      <c r="B1643" t="s">
        <v>671</v>
      </c>
      <c r="C1643" s="6">
        <v>44197</v>
      </c>
      <c r="D1643">
        <v>0</v>
      </c>
      <c r="I1643">
        <v>0</v>
      </c>
    </row>
    <row r="1644" spans="1:9" ht="14.45">
      <c r="A1644" t="s">
        <v>68</v>
      </c>
      <c r="B1644" t="s">
        <v>671</v>
      </c>
      <c r="C1644" s="6">
        <v>44562</v>
      </c>
      <c r="D1644">
        <v>0</v>
      </c>
      <c r="I1644">
        <v>0</v>
      </c>
    </row>
    <row r="1645" spans="1:9" ht="14.45">
      <c r="A1645" t="s">
        <v>68</v>
      </c>
      <c r="B1645" t="s">
        <v>671</v>
      </c>
      <c r="C1645" s="6">
        <v>44378</v>
      </c>
      <c r="D1645">
        <v>0</v>
      </c>
      <c r="I1645">
        <v>0</v>
      </c>
    </row>
    <row r="1646" spans="1:9" ht="14.45">
      <c r="A1646" t="s">
        <v>68</v>
      </c>
      <c r="B1646" t="s">
        <v>671</v>
      </c>
      <c r="C1646" s="6">
        <v>44348</v>
      </c>
      <c r="D1646">
        <v>0</v>
      </c>
      <c r="I1646">
        <v>0</v>
      </c>
    </row>
    <row r="1647" spans="1:9" ht="14.45">
      <c r="A1647" t="s">
        <v>68</v>
      </c>
      <c r="B1647" t="s">
        <v>671</v>
      </c>
      <c r="C1647" s="6">
        <v>44256</v>
      </c>
      <c r="D1647">
        <v>0</v>
      </c>
      <c r="I1647">
        <v>0</v>
      </c>
    </row>
    <row r="1648" spans="1:9" ht="14.45">
      <c r="A1648" t="s">
        <v>68</v>
      </c>
      <c r="B1648" t="s">
        <v>671</v>
      </c>
      <c r="C1648" s="6">
        <v>44317</v>
      </c>
      <c r="D1648">
        <v>0</v>
      </c>
      <c r="I1648">
        <v>0</v>
      </c>
    </row>
    <row r="1649" spans="1:9" ht="14.45">
      <c r="A1649" t="s">
        <v>68</v>
      </c>
      <c r="B1649" t="s">
        <v>671</v>
      </c>
      <c r="C1649" s="6">
        <v>44501</v>
      </c>
      <c r="D1649">
        <v>0</v>
      </c>
      <c r="I1649">
        <v>0</v>
      </c>
    </row>
    <row r="1650" spans="1:9" ht="14.45">
      <c r="A1650" t="s">
        <v>68</v>
      </c>
      <c r="B1650" t="s">
        <v>671</v>
      </c>
      <c r="C1650" s="6">
        <v>44470</v>
      </c>
      <c r="D1650">
        <v>0</v>
      </c>
      <c r="I1650">
        <v>0</v>
      </c>
    </row>
    <row r="1651" spans="1:9" ht="14.45">
      <c r="A1651" t="s">
        <v>68</v>
      </c>
      <c r="B1651" t="s">
        <v>671</v>
      </c>
      <c r="C1651" s="6">
        <v>44440</v>
      </c>
      <c r="D1651">
        <v>0</v>
      </c>
      <c r="I1651">
        <v>0</v>
      </c>
    </row>
    <row r="1652" spans="1:9" ht="14.45">
      <c r="A1652" t="s">
        <v>69</v>
      </c>
      <c r="B1652" t="s">
        <v>203</v>
      </c>
      <c r="C1652" s="6">
        <v>44287</v>
      </c>
      <c r="D1652">
        <v>1656000</v>
      </c>
      <c r="I1652">
        <v>1656000</v>
      </c>
    </row>
    <row r="1653" spans="1:9" ht="14.45">
      <c r="A1653" t="s">
        <v>69</v>
      </c>
      <c r="B1653" t="s">
        <v>203</v>
      </c>
      <c r="C1653" s="6">
        <v>44409</v>
      </c>
      <c r="D1653">
        <v>0</v>
      </c>
      <c r="I1653">
        <v>0</v>
      </c>
    </row>
    <row r="1654" spans="1:9" ht="14.45">
      <c r="A1654" t="s">
        <v>69</v>
      </c>
      <c r="B1654" t="s">
        <v>203</v>
      </c>
      <c r="C1654" s="6">
        <v>44166</v>
      </c>
      <c r="D1654">
        <v>0</v>
      </c>
      <c r="I1654">
        <v>0</v>
      </c>
    </row>
    <row r="1655" spans="1:9" ht="14.45">
      <c r="A1655" t="s">
        <v>69</v>
      </c>
      <c r="B1655" t="s">
        <v>203</v>
      </c>
      <c r="C1655" s="6">
        <v>44531</v>
      </c>
      <c r="D1655">
        <v>0</v>
      </c>
      <c r="I1655">
        <v>0</v>
      </c>
    </row>
    <row r="1656" spans="1:9" ht="14.45">
      <c r="A1656" t="s">
        <v>69</v>
      </c>
      <c r="B1656" t="s">
        <v>203</v>
      </c>
      <c r="C1656" s="6">
        <v>44228</v>
      </c>
      <c r="D1656">
        <v>1137600</v>
      </c>
      <c r="I1656">
        <v>1137600</v>
      </c>
    </row>
    <row r="1657" spans="1:9" ht="14.45">
      <c r="A1657" t="s">
        <v>69</v>
      </c>
      <c r="B1657" t="s">
        <v>203</v>
      </c>
      <c r="C1657" s="6">
        <v>44593</v>
      </c>
      <c r="D1657">
        <v>0</v>
      </c>
      <c r="I1657">
        <v>0</v>
      </c>
    </row>
    <row r="1658" spans="1:9" ht="14.45">
      <c r="A1658" t="s">
        <v>69</v>
      </c>
      <c r="B1658" t="s">
        <v>203</v>
      </c>
      <c r="C1658" s="6">
        <v>44197</v>
      </c>
      <c r="D1658">
        <v>0</v>
      </c>
      <c r="I1658">
        <v>0</v>
      </c>
    </row>
    <row r="1659" spans="1:9" ht="14.45">
      <c r="A1659" t="s">
        <v>69</v>
      </c>
      <c r="B1659" t="s">
        <v>203</v>
      </c>
      <c r="C1659" s="6">
        <v>44562</v>
      </c>
      <c r="D1659">
        <v>0</v>
      </c>
      <c r="I1659">
        <v>0</v>
      </c>
    </row>
    <row r="1660" spans="1:9" ht="14.45">
      <c r="A1660" t="s">
        <v>69</v>
      </c>
      <c r="B1660" t="s">
        <v>203</v>
      </c>
      <c r="C1660" s="6">
        <v>44378</v>
      </c>
      <c r="D1660">
        <v>955600</v>
      </c>
      <c r="I1660">
        <v>955600</v>
      </c>
    </row>
    <row r="1661" spans="1:9" ht="14.45">
      <c r="A1661" t="s">
        <v>69</v>
      </c>
      <c r="B1661" t="s">
        <v>203</v>
      </c>
      <c r="C1661" s="6">
        <v>44348</v>
      </c>
      <c r="D1661">
        <v>1719600</v>
      </c>
      <c r="I1661">
        <v>1719600</v>
      </c>
    </row>
    <row r="1662" spans="1:9" ht="14.45">
      <c r="A1662" t="s">
        <v>69</v>
      </c>
      <c r="B1662" t="s">
        <v>203</v>
      </c>
      <c r="C1662" s="6">
        <v>44256</v>
      </c>
      <c r="D1662">
        <v>1870000</v>
      </c>
      <c r="I1662">
        <v>1870000</v>
      </c>
    </row>
    <row r="1663" spans="1:9" ht="14.45">
      <c r="A1663" t="s">
        <v>69</v>
      </c>
      <c r="B1663" t="s">
        <v>203</v>
      </c>
      <c r="C1663" s="6">
        <v>44317</v>
      </c>
      <c r="D1663">
        <v>3016700</v>
      </c>
      <c r="I1663">
        <v>3016700</v>
      </c>
    </row>
    <row r="1664" spans="1:9" ht="14.45">
      <c r="A1664" t="s">
        <v>69</v>
      </c>
      <c r="B1664" t="s">
        <v>203</v>
      </c>
      <c r="C1664" s="6">
        <v>44501</v>
      </c>
      <c r="D1664">
        <v>0</v>
      </c>
      <c r="I1664">
        <v>0</v>
      </c>
    </row>
    <row r="1665" spans="1:9" ht="14.45">
      <c r="A1665" t="s">
        <v>69</v>
      </c>
      <c r="B1665" t="s">
        <v>203</v>
      </c>
      <c r="C1665" s="6">
        <v>44470</v>
      </c>
      <c r="D1665">
        <v>0</v>
      </c>
      <c r="I1665">
        <v>0</v>
      </c>
    </row>
    <row r="1666" spans="1:9" ht="14.45">
      <c r="A1666" t="s">
        <v>69</v>
      </c>
      <c r="B1666" t="s">
        <v>203</v>
      </c>
      <c r="C1666" s="6">
        <v>44440</v>
      </c>
      <c r="D1666">
        <v>0</v>
      </c>
      <c r="I1666">
        <v>0</v>
      </c>
    </row>
    <row r="1667" spans="1:9" ht="14.45">
      <c r="A1667" t="s">
        <v>69</v>
      </c>
      <c r="B1667" t="s">
        <v>146</v>
      </c>
      <c r="C1667" s="6">
        <v>44287</v>
      </c>
      <c r="D1667">
        <v>206400</v>
      </c>
      <c r="I1667">
        <v>206400</v>
      </c>
    </row>
    <row r="1668" spans="1:9" ht="14.45">
      <c r="A1668" t="s">
        <v>69</v>
      </c>
      <c r="B1668" t="s">
        <v>146</v>
      </c>
      <c r="C1668" s="6">
        <v>44409</v>
      </c>
      <c r="D1668">
        <v>0</v>
      </c>
      <c r="I1668">
        <v>0</v>
      </c>
    </row>
    <row r="1669" spans="1:9" ht="14.45">
      <c r="A1669" t="s">
        <v>69</v>
      </c>
      <c r="B1669" t="s">
        <v>146</v>
      </c>
      <c r="C1669" s="6">
        <v>44166</v>
      </c>
      <c r="D1669">
        <v>0</v>
      </c>
      <c r="I1669">
        <v>0</v>
      </c>
    </row>
    <row r="1670" spans="1:9" ht="14.45">
      <c r="A1670" t="s">
        <v>69</v>
      </c>
      <c r="B1670" t="s">
        <v>146</v>
      </c>
      <c r="C1670" s="6">
        <v>44531</v>
      </c>
      <c r="D1670">
        <v>0</v>
      </c>
      <c r="I1670">
        <v>0</v>
      </c>
    </row>
    <row r="1671" spans="1:9" ht="14.45">
      <c r="A1671" t="s">
        <v>69</v>
      </c>
      <c r="B1671" t="s">
        <v>146</v>
      </c>
      <c r="C1671" s="6">
        <v>44228</v>
      </c>
      <c r="D1671">
        <v>0</v>
      </c>
      <c r="I1671">
        <v>0</v>
      </c>
    </row>
    <row r="1672" spans="1:9" ht="14.45">
      <c r="A1672" t="s">
        <v>69</v>
      </c>
      <c r="B1672" t="s">
        <v>146</v>
      </c>
      <c r="C1672" s="6">
        <v>44593</v>
      </c>
      <c r="D1672">
        <v>0</v>
      </c>
      <c r="I1672">
        <v>0</v>
      </c>
    </row>
    <row r="1673" spans="1:9" ht="14.45">
      <c r="A1673" t="s">
        <v>69</v>
      </c>
      <c r="B1673" t="s">
        <v>146</v>
      </c>
      <c r="C1673" s="6">
        <v>44197</v>
      </c>
      <c r="D1673">
        <v>0</v>
      </c>
      <c r="I1673">
        <v>0</v>
      </c>
    </row>
    <row r="1674" spans="1:9" ht="14.45">
      <c r="A1674" t="s">
        <v>69</v>
      </c>
      <c r="B1674" t="s">
        <v>146</v>
      </c>
      <c r="C1674" s="6">
        <v>44562</v>
      </c>
      <c r="D1674">
        <v>0</v>
      </c>
      <c r="I1674">
        <v>0</v>
      </c>
    </row>
    <row r="1675" spans="1:9" ht="14.45">
      <c r="A1675" t="s">
        <v>69</v>
      </c>
      <c r="B1675" t="s">
        <v>146</v>
      </c>
      <c r="C1675" s="6">
        <v>44378</v>
      </c>
      <c r="D1675">
        <v>316000</v>
      </c>
      <c r="I1675">
        <v>316000</v>
      </c>
    </row>
    <row r="1676" spans="1:9" ht="14.45">
      <c r="A1676" t="s">
        <v>69</v>
      </c>
      <c r="B1676" t="s">
        <v>146</v>
      </c>
      <c r="C1676" s="6">
        <v>44348</v>
      </c>
      <c r="D1676">
        <v>1058000</v>
      </c>
      <c r="I1676">
        <v>1058000</v>
      </c>
    </row>
    <row r="1677" spans="1:9" ht="14.45">
      <c r="A1677" t="s">
        <v>69</v>
      </c>
      <c r="B1677" t="s">
        <v>146</v>
      </c>
      <c r="C1677" s="6">
        <v>44256</v>
      </c>
      <c r="D1677">
        <v>0</v>
      </c>
      <c r="I1677">
        <v>0</v>
      </c>
    </row>
    <row r="1678" spans="1:9" ht="14.45">
      <c r="A1678" t="s">
        <v>69</v>
      </c>
      <c r="B1678" t="s">
        <v>146</v>
      </c>
      <c r="C1678" s="6">
        <v>44317</v>
      </c>
      <c r="D1678">
        <v>1115400</v>
      </c>
      <c r="I1678">
        <v>1115400</v>
      </c>
    </row>
    <row r="1679" spans="1:9" ht="14.45">
      <c r="A1679" t="s">
        <v>69</v>
      </c>
      <c r="B1679" t="s">
        <v>146</v>
      </c>
      <c r="C1679" s="6">
        <v>44501</v>
      </c>
      <c r="D1679">
        <v>0</v>
      </c>
      <c r="I1679">
        <v>0</v>
      </c>
    </row>
    <row r="1680" spans="1:9" ht="14.45">
      <c r="A1680" t="s">
        <v>69</v>
      </c>
      <c r="B1680" t="s">
        <v>146</v>
      </c>
      <c r="C1680" s="6">
        <v>44470</v>
      </c>
      <c r="D1680">
        <v>0</v>
      </c>
      <c r="I1680">
        <v>0</v>
      </c>
    </row>
    <row r="1681" spans="1:9" ht="14.45">
      <c r="A1681" t="s">
        <v>69</v>
      </c>
      <c r="B1681" t="s">
        <v>146</v>
      </c>
      <c r="C1681" s="6">
        <v>44440</v>
      </c>
      <c r="D1681">
        <v>1036500</v>
      </c>
      <c r="I1681">
        <v>1036500</v>
      </c>
    </row>
    <row r="1682" spans="1:9" ht="14.45">
      <c r="A1682" t="s">
        <v>69</v>
      </c>
      <c r="B1682" t="s">
        <v>94</v>
      </c>
      <c r="C1682" s="6">
        <v>44287</v>
      </c>
      <c r="D1682">
        <v>1117200</v>
      </c>
      <c r="I1682">
        <v>1117200</v>
      </c>
    </row>
    <row r="1683" spans="1:9" ht="14.45">
      <c r="A1683" t="s">
        <v>69</v>
      </c>
      <c r="B1683" t="s">
        <v>94</v>
      </c>
      <c r="C1683" s="6">
        <v>44409</v>
      </c>
      <c r="D1683">
        <v>5365800</v>
      </c>
      <c r="I1683">
        <v>5365800</v>
      </c>
    </row>
    <row r="1684" spans="1:9" ht="14.45">
      <c r="A1684" t="s">
        <v>69</v>
      </c>
      <c r="B1684" t="s">
        <v>94</v>
      </c>
      <c r="C1684" s="6">
        <v>44166</v>
      </c>
      <c r="D1684">
        <v>0</v>
      </c>
      <c r="I1684">
        <v>0</v>
      </c>
    </row>
    <row r="1685" spans="1:9" ht="14.45">
      <c r="A1685" t="s">
        <v>69</v>
      </c>
      <c r="B1685" t="s">
        <v>94</v>
      </c>
      <c r="C1685" s="6">
        <v>44531</v>
      </c>
      <c r="D1685">
        <v>7806500</v>
      </c>
      <c r="I1685">
        <v>7806500</v>
      </c>
    </row>
    <row r="1686" spans="1:9" ht="14.45">
      <c r="A1686" t="s">
        <v>69</v>
      </c>
      <c r="B1686" t="s">
        <v>94</v>
      </c>
      <c r="C1686" s="6">
        <v>44228</v>
      </c>
      <c r="D1686">
        <v>424700</v>
      </c>
      <c r="I1686">
        <v>424700</v>
      </c>
    </row>
    <row r="1687" spans="1:9" ht="14.45">
      <c r="A1687" t="s">
        <v>69</v>
      </c>
      <c r="B1687" t="s">
        <v>94</v>
      </c>
      <c r="C1687" s="6">
        <v>44593</v>
      </c>
      <c r="D1687">
        <v>986200</v>
      </c>
      <c r="I1687">
        <v>986200</v>
      </c>
    </row>
    <row r="1688" spans="1:9" ht="14.45">
      <c r="A1688" t="s">
        <v>69</v>
      </c>
      <c r="B1688" t="s">
        <v>94</v>
      </c>
      <c r="C1688" s="6">
        <v>44197</v>
      </c>
      <c r="D1688">
        <v>126200</v>
      </c>
      <c r="I1688">
        <v>126200</v>
      </c>
    </row>
    <row r="1689" spans="1:9" ht="14.45">
      <c r="A1689" t="s">
        <v>69</v>
      </c>
      <c r="B1689" t="s">
        <v>94</v>
      </c>
      <c r="C1689" s="6">
        <v>44562</v>
      </c>
      <c r="D1689">
        <v>7557800</v>
      </c>
      <c r="I1689">
        <v>7557800</v>
      </c>
    </row>
    <row r="1690" spans="1:9" ht="14.45">
      <c r="A1690" t="s">
        <v>69</v>
      </c>
      <c r="B1690" t="s">
        <v>94</v>
      </c>
      <c r="C1690" s="6">
        <v>44378</v>
      </c>
      <c r="D1690">
        <v>2937600</v>
      </c>
      <c r="I1690">
        <v>2937600</v>
      </c>
    </row>
    <row r="1691" spans="1:9" ht="14.45">
      <c r="A1691" t="s">
        <v>69</v>
      </c>
      <c r="B1691" t="s">
        <v>94</v>
      </c>
      <c r="C1691" s="6">
        <v>44348</v>
      </c>
      <c r="D1691">
        <v>1806000</v>
      </c>
      <c r="I1691">
        <v>1806000</v>
      </c>
    </row>
    <row r="1692" spans="1:9" ht="14.45">
      <c r="A1692" t="s">
        <v>69</v>
      </c>
      <c r="B1692" t="s">
        <v>94</v>
      </c>
      <c r="C1692" s="6">
        <v>44256</v>
      </c>
      <c r="D1692">
        <v>543900</v>
      </c>
      <c r="I1692">
        <v>543900</v>
      </c>
    </row>
    <row r="1693" spans="1:9" ht="14.45">
      <c r="A1693" t="s">
        <v>69</v>
      </c>
      <c r="B1693" t="s">
        <v>94</v>
      </c>
      <c r="C1693" s="6">
        <v>44317</v>
      </c>
      <c r="D1693">
        <v>1635600</v>
      </c>
      <c r="I1693">
        <v>1635600</v>
      </c>
    </row>
    <row r="1694" spans="1:9" ht="14.45">
      <c r="A1694" t="s">
        <v>69</v>
      </c>
      <c r="B1694" t="s">
        <v>94</v>
      </c>
      <c r="C1694" s="6">
        <v>44501</v>
      </c>
      <c r="D1694">
        <v>0</v>
      </c>
      <c r="I1694">
        <v>0</v>
      </c>
    </row>
    <row r="1695" spans="1:9" ht="14.45">
      <c r="A1695" t="s">
        <v>69</v>
      </c>
      <c r="B1695" t="s">
        <v>94</v>
      </c>
      <c r="C1695" s="6">
        <v>44470</v>
      </c>
      <c r="D1695">
        <v>8875400</v>
      </c>
      <c r="I1695">
        <v>8875400</v>
      </c>
    </row>
    <row r="1696" spans="1:9" ht="14.45">
      <c r="A1696" t="s">
        <v>69</v>
      </c>
      <c r="B1696" t="s">
        <v>94</v>
      </c>
      <c r="C1696" s="6">
        <v>44440</v>
      </c>
      <c r="D1696">
        <v>3576680</v>
      </c>
      <c r="I1696">
        <v>3576680</v>
      </c>
    </row>
    <row r="1697" spans="1:9" ht="14.45">
      <c r="A1697" t="s">
        <v>69</v>
      </c>
      <c r="B1697" t="s">
        <v>126</v>
      </c>
      <c r="C1697" s="6">
        <v>44287</v>
      </c>
      <c r="D1697">
        <v>6761430</v>
      </c>
      <c r="I1697">
        <v>6761430</v>
      </c>
    </row>
    <row r="1698" spans="1:9" ht="14.45">
      <c r="A1698" t="s">
        <v>69</v>
      </c>
      <c r="B1698" t="s">
        <v>126</v>
      </c>
      <c r="C1698" s="6">
        <v>44409</v>
      </c>
      <c r="D1698">
        <v>14889420</v>
      </c>
      <c r="I1698">
        <v>14889420</v>
      </c>
    </row>
    <row r="1699" spans="1:9" ht="14.45">
      <c r="A1699" t="s">
        <v>69</v>
      </c>
      <c r="B1699" t="s">
        <v>126</v>
      </c>
      <c r="C1699" s="6">
        <v>44166</v>
      </c>
      <c r="D1699">
        <v>58500</v>
      </c>
      <c r="I1699">
        <v>58500</v>
      </c>
    </row>
    <row r="1700" spans="1:9" ht="14.45">
      <c r="A1700" t="s">
        <v>69</v>
      </c>
      <c r="B1700" t="s">
        <v>126</v>
      </c>
      <c r="C1700" s="6">
        <v>44531</v>
      </c>
      <c r="D1700">
        <v>4635000</v>
      </c>
      <c r="I1700">
        <v>4635000</v>
      </c>
    </row>
    <row r="1701" spans="1:9" ht="14.45">
      <c r="A1701" t="s">
        <v>69</v>
      </c>
      <c r="B1701" t="s">
        <v>126</v>
      </c>
      <c r="C1701" s="6">
        <v>44228</v>
      </c>
      <c r="D1701">
        <v>2517840</v>
      </c>
      <c r="I1701">
        <v>2517840</v>
      </c>
    </row>
    <row r="1702" spans="1:9" ht="14.45">
      <c r="A1702" t="s">
        <v>69</v>
      </c>
      <c r="B1702" t="s">
        <v>126</v>
      </c>
      <c r="C1702" s="6">
        <v>44593</v>
      </c>
      <c r="D1702">
        <v>9169020</v>
      </c>
      <c r="I1702">
        <v>9169020</v>
      </c>
    </row>
    <row r="1703" spans="1:9" ht="14.45">
      <c r="A1703" t="s">
        <v>69</v>
      </c>
      <c r="B1703" t="s">
        <v>126</v>
      </c>
      <c r="C1703" s="6">
        <v>44197</v>
      </c>
      <c r="D1703">
        <v>1997580</v>
      </c>
      <c r="I1703">
        <v>1997580</v>
      </c>
    </row>
    <row r="1704" spans="1:9" ht="14.45">
      <c r="A1704" t="s">
        <v>69</v>
      </c>
      <c r="B1704" t="s">
        <v>126</v>
      </c>
      <c r="C1704" s="6">
        <v>44562</v>
      </c>
      <c r="D1704">
        <v>12663240</v>
      </c>
      <c r="I1704">
        <v>12663240</v>
      </c>
    </row>
    <row r="1705" spans="1:9" ht="14.45">
      <c r="A1705" t="s">
        <v>69</v>
      </c>
      <c r="B1705" t="s">
        <v>126</v>
      </c>
      <c r="C1705" s="6">
        <v>44378</v>
      </c>
      <c r="D1705">
        <v>11731590</v>
      </c>
      <c r="I1705">
        <v>11731590</v>
      </c>
    </row>
    <row r="1706" spans="1:9" ht="14.45">
      <c r="A1706" t="s">
        <v>69</v>
      </c>
      <c r="B1706" t="s">
        <v>126</v>
      </c>
      <c r="C1706" s="6">
        <v>44348</v>
      </c>
      <c r="D1706">
        <v>15419430</v>
      </c>
      <c r="I1706">
        <v>15419430</v>
      </c>
    </row>
    <row r="1707" spans="1:9" ht="14.45">
      <c r="A1707" t="s">
        <v>69</v>
      </c>
      <c r="B1707" t="s">
        <v>126</v>
      </c>
      <c r="C1707" s="6">
        <v>44256</v>
      </c>
      <c r="D1707">
        <v>3611790</v>
      </c>
      <c r="I1707">
        <v>3611790</v>
      </c>
    </row>
    <row r="1708" spans="1:9" ht="14.45">
      <c r="A1708" t="s">
        <v>69</v>
      </c>
      <c r="B1708" t="s">
        <v>126</v>
      </c>
      <c r="C1708" s="6">
        <v>44317</v>
      </c>
      <c r="D1708">
        <v>12654720</v>
      </c>
      <c r="I1708">
        <v>12654720</v>
      </c>
    </row>
    <row r="1709" spans="1:9" ht="14.45">
      <c r="A1709" t="s">
        <v>69</v>
      </c>
      <c r="B1709" t="s">
        <v>126</v>
      </c>
      <c r="C1709" s="6">
        <v>44501</v>
      </c>
      <c r="D1709">
        <v>7110090</v>
      </c>
      <c r="I1709">
        <v>7110090</v>
      </c>
    </row>
    <row r="1710" spans="1:9" ht="14.45">
      <c r="A1710" t="s">
        <v>69</v>
      </c>
      <c r="B1710" t="s">
        <v>126</v>
      </c>
      <c r="C1710" s="6">
        <v>44470</v>
      </c>
      <c r="D1710">
        <v>5346900</v>
      </c>
      <c r="I1710">
        <v>5346900</v>
      </c>
    </row>
    <row r="1711" spans="1:9" ht="14.45">
      <c r="A1711" t="s">
        <v>69</v>
      </c>
      <c r="B1711" t="s">
        <v>126</v>
      </c>
      <c r="C1711" s="6">
        <v>44440</v>
      </c>
      <c r="D1711">
        <v>8425170</v>
      </c>
      <c r="I1711">
        <v>8425170</v>
      </c>
    </row>
    <row r="1712" spans="1:9" ht="14.45">
      <c r="A1712" t="s">
        <v>69</v>
      </c>
      <c r="B1712" t="s">
        <v>671</v>
      </c>
      <c r="C1712" s="6">
        <v>44287</v>
      </c>
      <c r="D1712">
        <v>0</v>
      </c>
      <c r="I1712">
        <v>0</v>
      </c>
    </row>
    <row r="1713" spans="1:9" ht="14.45">
      <c r="A1713" t="s">
        <v>69</v>
      </c>
      <c r="B1713" t="s">
        <v>671</v>
      </c>
      <c r="C1713" s="6">
        <v>44409</v>
      </c>
      <c r="D1713">
        <v>0</v>
      </c>
      <c r="I1713">
        <v>0</v>
      </c>
    </row>
    <row r="1714" spans="1:9" ht="14.45">
      <c r="A1714" t="s">
        <v>69</v>
      </c>
      <c r="B1714" t="s">
        <v>671</v>
      </c>
      <c r="C1714" s="6">
        <v>44166</v>
      </c>
      <c r="D1714">
        <v>0</v>
      </c>
      <c r="I1714">
        <v>0</v>
      </c>
    </row>
    <row r="1715" spans="1:9" ht="14.45">
      <c r="A1715" t="s">
        <v>69</v>
      </c>
      <c r="B1715" t="s">
        <v>671</v>
      </c>
      <c r="C1715" s="6">
        <v>44531</v>
      </c>
      <c r="D1715">
        <v>0</v>
      </c>
      <c r="I1715">
        <v>0</v>
      </c>
    </row>
    <row r="1716" spans="1:9" ht="14.45">
      <c r="A1716" t="s">
        <v>69</v>
      </c>
      <c r="B1716" t="s">
        <v>671</v>
      </c>
      <c r="C1716" s="6">
        <v>44228</v>
      </c>
      <c r="D1716">
        <v>0</v>
      </c>
      <c r="I1716">
        <v>0</v>
      </c>
    </row>
    <row r="1717" spans="1:9" ht="14.45">
      <c r="A1717" t="s">
        <v>69</v>
      </c>
      <c r="B1717" t="s">
        <v>671</v>
      </c>
      <c r="C1717" s="6">
        <v>44593</v>
      </c>
      <c r="D1717">
        <v>0</v>
      </c>
      <c r="I1717">
        <v>0</v>
      </c>
    </row>
    <row r="1718" spans="1:9" ht="14.45">
      <c r="A1718" t="s">
        <v>69</v>
      </c>
      <c r="B1718" t="s">
        <v>671</v>
      </c>
      <c r="C1718" s="6">
        <v>44197</v>
      </c>
      <c r="D1718">
        <v>0</v>
      </c>
      <c r="I1718">
        <v>0</v>
      </c>
    </row>
    <row r="1719" spans="1:9" ht="14.45">
      <c r="A1719" t="s">
        <v>69</v>
      </c>
      <c r="B1719" t="s">
        <v>671</v>
      </c>
      <c r="C1719" s="6">
        <v>44562</v>
      </c>
      <c r="D1719">
        <v>0</v>
      </c>
      <c r="I1719">
        <v>0</v>
      </c>
    </row>
    <row r="1720" spans="1:9" ht="14.45">
      <c r="A1720" t="s">
        <v>69</v>
      </c>
      <c r="B1720" t="s">
        <v>671</v>
      </c>
      <c r="C1720" s="6">
        <v>44378</v>
      </c>
      <c r="D1720">
        <v>0</v>
      </c>
      <c r="I1720">
        <v>0</v>
      </c>
    </row>
    <row r="1721" spans="1:9" ht="14.45">
      <c r="A1721" t="s">
        <v>69</v>
      </c>
      <c r="B1721" t="s">
        <v>671</v>
      </c>
      <c r="C1721" s="6">
        <v>44348</v>
      </c>
      <c r="D1721">
        <v>0</v>
      </c>
      <c r="I1721">
        <v>0</v>
      </c>
    </row>
    <row r="1722" spans="1:9" ht="14.45">
      <c r="A1722" t="s">
        <v>69</v>
      </c>
      <c r="B1722" t="s">
        <v>671</v>
      </c>
      <c r="C1722" s="6">
        <v>44256</v>
      </c>
      <c r="D1722">
        <v>0</v>
      </c>
      <c r="I1722">
        <v>0</v>
      </c>
    </row>
    <row r="1723" spans="1:9" ht="14.45">
      <c r="A1723" t="s">
        <v>69</v>
      </c>
      <c r="B1723" t="s">
        <v>671</v>
      </c>
      <c r="C1723" s="6">
        <v>44317</v>
      </c>
      <c r="D1723">
        <v>0</v>
      </c>
      <c r="I1723">
        <v>0</v>
      </c>
    </row>
    <row r="1724" spans="1:9" ht="14.45">
      <c r="A1724" t="s">
        <v>69</v>
      </c>
      <c r="B1724" t="s">
        <v>671</v>
      </c>
      <c r="C1724" s="6">
        <v>44501</v>
      </c>
      <c r="D1724">
        <v>0</v>
      </c>
      <c r="I1724">
        <v>0</v>
      </c>
    </row>
    <row r="1725" spans="1:9" ht="14.45">
      <c r="A1725" t="s">
        <v>69</v>
      </c>
      <c r="B1725" t="s">
        <v>671</v>
      </c>
      <c r="C1725" s="6">
        <v>44470</v>
      </c>
      <c r="D1725">
        <v>0</v>
      </c>
      <c r="I1725">
        <v>0</v>
      </c>
    </row>
    <row r="1726" spans="1:9" ht="14.45">
      <c r="A1726" t="s">
        <v>69</v>
      </c>
      <c r="B1726" t="s">
        <v>671</v>
      </c>
      <c r="C1726" s="6">
        <v>44440</v>
      </c>
      <c r="D1726">
        <v>0</v>
      </c>
      <c r="I1726">
        <v>0</v>
      </c>
    </row>
    <row r="1727" spans="1:9" ht="14.45">
      <c r="A1727" t="s">
        <v>377</v>
      </c>
      <c r="B1727" t="s">
        <v>671</v>
      </c>
      <c r="C1727" s="6">
        <v>44287</v>
      </c>
      <c r="H1727">
        <v>35316</v>
      </c>
      <c r="I1727">
        <v>35316</v>
      </c>
    </row>
    <row r="1728" spans="1:9" ht="14.45">
      <c r="A1728" t="s">
        <v>377</v>
      </c>
      <c r="B1728" t="s">
        <v>671</v>
      </c>
      <c r="C1728" s="6">
        <v>44409</v>
      </c>
      <c r="H1728">
        <v>89185</v>
      </c>
      <c r="I1728">
        <v>89185</v>
      </c>
    </row>
    <row r="1729" spans="1:9" ht="14.45">
      <c r="A1729" t="s">
        <v>377</v>
      </c>
      <c r="B1729" t="s">
        <v>671</v>
      </c>
      <c r="C1729" s="6">
        <v>44531</v>
      </c>
      <c r="H1729">
        <v>11336</v>
      </c>
      <c r="I1729">
        <v>11336</v>
      </c>
    </row>
    <row r="1730" spans="1:9" ht="14.45">
      <c r="A1730" t="s">
        <v>377</v>
      </c>
      <c r="B1730" t="s">
        <v>671</v>
      </c>
      <c r="C1730" s="6">
        <v>44228</v>
      </c>
      <c r="H1730">
        <v>8850</v>
      </c>
      <c r="I1730">
        <v>8850</v>
      </c>
    </row>
    <row r="1731" spans="1:9" ht="14.45">
      <c r="A1731" t="s">
        <v>377</v>
      </c>
      <c r="B1731" t="s">
        <v>671</v>
      </c>
      <c r="C1731" s="6">
        <v>44593</v>
      </c>
      <c r="H1731">
        <v>7025</v>
      </c>
      <c r="I1731">
        <v>7025</v>
      </c>
    </row>
    <row r="1732" spans="1:9" ht="14.45">
      <c r="A1732" t="s">
        <v>377</v>
      </c>
      <c r="B1732" t="s">
        <v>671</v>
      </c>
      <c r="C1732" s="6">
        <v>44562</v>
      </c>
      <c r="H1732">
        <v>15277</v>
      </c>
      <c r="I1732">
        <v>15277</v>
      </c>
    </row>
    <row r="1733" spans="1:9" ht="14.45">
      <c r="A1733" t="s">
        <v>377</v>
      </c>
      <c r="B1733" t="s">
        <v>671</v>
      </c>
      <c r="C1733" s="6">
        <v>44378</v>
      </c>
      <c r="H1733">
        <v>23647</v>
      </c>
      <c r="I1733">
        <v>23647</v>
      </c>
    </row>
    <row r="1734" spans="1:9" ht="14.45">
      <c r="A1734" t="s">
        <v>377</v>
      </c>
      <c r="B1734" t="s">
        <v>671</v>
      </c>
      <c r="C1734" s="6">
        <v>44348</v>
      </c>
      <c r="H1734">
        <v>40682</v>
      </c>
      <c r="I1734">
        <v>40682</v>
      </c>
    </row>
    <row r="1735" spans="1:9" ht="14.45">
      <c r="A1735" t="s">
        <v>377</v>
      </c>
      <c r="B1735" t="s">
        <v>671</v>
      </c>
      <c r="C1735" s="6">
        <v>44256</v>
      </c>
      <c r="H1735">
        <v>24239</v>
      </c>
      <c r="I1735">
        <v>24239</v>
      </c>
    </row>
    <row r="1736" spans="1:9" ht="14.45">
      <c r="A1736" t="s">
        <v>377</v>
      </c>
      <c r="B1736" t="s">
        <v>671</v>
      </c>
      <c r="C1736" s="6">
        <v>44317</v>
      </c>
      <c r="H1736">
        <v>36708</v>
      </c>
      <c r="I1736">
        <v>36708</v>
      </c>
    </row>
    <row r="1737" spans="1:9" ht="14.45">
      <c r="A1737" t="s">
        <v>377</v>
      </c>
      <c r="B1737" t="s">
        <v>671</v>
      </c>
      <c r="C1737" s="6">
        <v>44501</v>
      </c>
      <c r="H1737">
        <v>16676</v>
      </c>
      <c r="I1737">
        <v>16676</v>
      </c>
    </row>
    <row r="1738" spans="1:9" ht="14.45">
      <c r="A1738" t="s">
        <v>377</v>
      </c>
      <c r="B1738" t="s">
        <v>671</v>
      </c>
      <c r="C1738" s="6">
        <v>44470</v>
      </c>
      <c r="H1738">
        <v>14139</v>
      </c>
      <c r="I1738">
        <v>14139</v>
      </c>
    </row>
    <row r="1739" spans="1:9" ht="14.45">
      <c r="A1739" t="s">
        <v>377</v>
      </c>
      <c r="B1739" t="s">
        <v>671</v>
      </c>
      <c r="C1739" s="6">
        <v>44440</v>
      </c>
      <c r="H1739">
        <v>61228</v>
      </c>
      <c r="I1739">
        <v>61228</v>
      </c>
    </row>
    <row r="1740" spans="1:9" ht="14.45">
      <c r="A1740" t="s">
        <v>501</v>
      </c>
      <c r="B1740" t="s">
        <v>203</v>
      </c>
      <c r="C1740" s="6">
        <v>44348</v>
      </c>
      <c r="E1740">
        <v>200000</v>
      </c>
      <c r="I1740">
        <v>200000</v>
      </c>
    </row>
    <row r="1741" spans="1:9" ht="14.45">
      <c r="A1741" t="s">
        <v>501</v>
      </c>
      <c r="B1741" t="s">
        <v>120</v>
      </c>
      <c r="C1741" s="6">
        <v>44287</v>
      </c>
      <c r="E1741">
        <v>10000</v>
      </c>
      <c r="I1741">
        <v>10000</v>
      </c>
    </row>
    <row r="1742" spans="1:9" ht="14.45">
      <c r="A1742" t="s">
        <v>501</v>
      </c>
      <c r="B1742" t="s">
        <v>120</v>
      </c>
      <c r="C1742" s="6">
        <v>44348</v>
      </c>
      <c r="E1742">
        <v>10000</v>
      </c>
      <c r="I1742">
        <v>10000</v>
      </c>
    </row>
    <row r="1743" spans="1:9" ht="14.45">
      <c r="A1743" t="s">
        <v>501</v>
      </c>
      <c r="B1743" t="s">
        <v>146</v>
      </c>
      <c r="C1743" s="6">
        <v>44562</v>
      </c>
      <c r="G1743">
        <v>547200</v>
      </c>
      <c r="I1743">
        <v>547200</v>
      </c>
    </row>
    <row r="1744" spans="1:9" ht="14.45">
      <c r="A1744" t="s">
        <v>501</v>
      </c>
      <c r="B1744" t="s">
        <v>146</v>
      </c>
      <c r="C1744" s="6">
        <v>44501</v>
      </c>
      <c r="G1744">
        <v>151200</v>
      </c>
      <c r="I1744">
        <v>151200</v>
      </c>
    </row>
    <row r="1745" spans="1:9" ht="14.45">
      <c r="A1745" t="s">
        <v>501</v>
      </c>
      <c r="B1745" t="s">
        <v>146</v>
      </c>
      <c r="C1745" s="6">
        <v>44470</v>
      </c>
      <c r="F1745">
        <v>168000</v>
      </c>
      <c r="I1745">
        <v>168000</v>
      </c>
    </row>
    <row r="1746" spans="1:9" ht="14.45">
      <c r="A1746" t="s">
        <v>501</v>
      </c>
      <c r="B1746" t="s">
        <v>126</v>
      </c>
      <c r="C1746" s="6">
        <v>44531</v>
      </c>
      <c r="F1746">
        <v>101790</v>
      </c>
      <c r="I1746">
        <v>101790</v>
      </c>
    </row>
    <row r="1747" spans="1:9" ht="14.45">
      <c r="A1747" t="s">
        <v>501</v>
      </c>
      <c r="B1747" t="s">
        <v>126</v>
      </c>
      <c r="C1747" s="6">
        <v>44470</v>
      </c>
      <c r="F1747">
        <v>101790</v>
      </c>
      <c r="I1747">
        <v>101790</v>
      </c>
    </row>
    <row r="1748" spans="1:9" ht="14.45">
      <c r="A1748" t="s">
        <v>501</v>
      </c>
      <c r="B1748" t="s">
        <v>126</v>
      </c>
      <c r="C1748" s="6">
        <v>44440</v>
      </c>
      <c r="F1748">
        <v>100620</v>
      </c>
      <c r="I1748">
        <v>100620</v>
      </c>
    </row>
    <row r="1749" spans="1:9" ht="14.45">
      <c r="A1749" t="s">
        <v>501</v>
      </c>
      <c r="B1749" t="s">
        <v>19</v>
      </c>
      <c r="C1749" s="6">
        <v>44256</v>
      </c>
      <c r="E1749">
        <v>100000</v>
      </c>
      <c r="I1749">
        <v>100000</v>
      </c>
    </row>
    <row r="1750" spans="1:9" ht="14.45">
      <c r="A1750" t="s">
        <v>501</v>
      </c>
      <c r="B1750" t="s">
        <v>19</v>
      </c>
      <c r="C1750" s="6">
        <v>44317</v>
      </c>
      <c r="E1750">
        <v>300000</v>
      </c>
      <c r="I1750">
        <v>300000</v>
      </c>
    </row>
    <row r="1751" spans="1:9" ht="14.45">
      <c r="A1751" t="s">
        <v>262</v>
      </c>
      <c r="B1751" t="s">
        <v>203</v>
      </c>
      <c r="C1751" s="6">
        <v>44409</v>
      </c>
      <c r="F1751">
        <v>38400</v>
      </c>
      <c r="I1751">
        <v>38400</v>
      </c>
    </row>
    <row r="1752" spans="1:9" ht="14.45">
      <c r="A1752" t="s">
        <v>262</v>
      </c>
      <c r="B1752" t="s">
        <v>146</v>
      </c>
      <c r="C1752" s="6">
        <v>44409</v>
      </c>
      <c r="F1752">
        <v>151200</v>
      </c>
      <c r="I1752">
        <v>151200</v>
      </c>
    </row>
    <row r="1753" spans="1:9" ht="14.45">
      <c r="A1753" t="s">
        <v>262</v>
      </c>
      <c r="B1753" t="s">
        <v>146</v>
      </c>
      <c r="C1753" s="6">
        <v>44378</v>
      </c>
      <c r="F1753">
        <v>151200</v>
      </c>
      <c r="I1753">
        <v>151200</v>
      </c>
    </row>
    <row r="1754" spans="1:9" ht="14.45">
      <c r="A1754" t="s">
        <v>262</v>
      </c>
      <c r="B1754" t="s">
        <v>146</v>
      </c>
      <c r="C1754" s="6">
        <v>44440</v>
      </c>
      <c r="G1754">
        <v>52800</v>
      </c>
      <c r="I1754">
        <v>52800</v>
      </c>
    </row>
    <row r="1755" spans="1:9" ht="14.45">
      <c r="A1755" t="s">
        <v>262</v>
      </c>
      <c r="B1755" t="s">
        <v>314</v>
      </c>
      <c r="C1755" s="6">
        <v>44256</v>
      </c>
      <c r="F1755">
        <v>36000</v>
      </c>
      <c r="I1755">
        <v>36000</v>
      </c>
    </row>
    <row r="1756" spans="1:9" ht="14.45">
      <c r="A1756" t="s">
        <v>262</v>
      </c>
      <c r="B1756" t="s">
        <v>19</v>
      </c>
      <c r="C1756" s="6">
        <v>44256</v>
      </c>
      <c r="E1756">
        <v>10000</v>
      </c>
      <c r="I1756">
        <v>10000</v>
      </c>
    </row>
    <row r="1757" spans="1:9" ht="14.45">
      <c r="A1757" t="s">
        <v>262</v>
      </c>
      <c r="B1757" t="s">
        <v>671</v>
      </c>
      <c r="C1757" s="6">
        <v>44348</v>
      </c>
      <c r="H1757">
        <v>1274</v>
      </c>
      <c r="I1757">
        <v>1274</v>
      </c>
    </row>
    <row r="1758" spans="1:9" ht="14.45">
      <c r="A1758" t="s">
        <v>1264</v>
      </c>
      <c r="B1758" t="s">
        <v>203</v>
      </c>
      <c r="C1758" s="6">
        <v>44378</v>
      </c>
      <c r="E1758">
        <v>15000</v>
      </c>
      <c r="F1758">
        <v>43200</v>
      </c>
      <c r="I1758">
        <v>58200</v>
      </c>
    </row>
    <row r="1759" spans="1:9" ht="14.45">
      <c r="A1759" t="s">
        <v>1264</v>
      </c>
      <c r="B1759" t="s">
        <v>203</v>
      </c>
      <c r="C1759" s="6">
        <v>44256</v>
      </c>
      <c r="F1759">
        <v>43200</v>
      </c>
      <c r="I1759">
        <v>43200</v>
      </c>
    </row>
    <row r="1760" spans="1:9" ht="14.45">
      <c r="A1760" t="s">
        <v>1264</v>
      </c>
      <c r="B1760" t="s">
        <v>203</v>
      </c>
      <c r="C1760" s="6">
        <v>44317</v>
      </c>
      <c r="F1760">
        <v>43200</v>
      </c>
      <c r="I1760">
        <v>43200</v>
      </c>
    </row>
    <row r="1761" spans="1:9" ht="14.45">
      <c r="A1761" t="s">
        <v>1264</v>
      </c>
      <c r="B1761" t="s">
        <v>120</v>
      </c>
      <c r="C1761" s="6">
        <v>44287</v>
      </c>
      <c r="E1761">
        <v>6500</v>
      </c>
      <c r="I1761">
        <v>6500</v>
      </c>
    </row>
    <row r="1762" spans="1:9" ht="14.45">
      <c r="A1762" t="s">
        <v>1264</v>
      </c>
      <c r="B1762" t="s">
        <v>126</v>
      </c>
      <c r="C1762" s="6">
        <v>44378</v>
      </c>
      <c r="D1762">
        <v>28000</v>
      </c>
      <c r="E1762">
        <v>500000</v>
      </c>
      <c r="I1762">
        <v>528000</v>
      </c>
    </row>
    <row r="1763" spans="1:9" ht="14.45">
      <c r="A1763" t="s">
        <v>1264</v>
      </c>
      <c r="B1763" t="s">
        <v>126</v>
      </c>
      <c r="C1763" s="6">
        <v>44256</v>
      </c>
      <c r="F1763">
        <v>29250</v>
      </c>
      <c r="I1763">
        <v>29250</v>
      </c>
    </row>
    <row r="1764" spans="1:9" ht="14.45">
      <c r="A1764" t="s">
        <v>1264</v>
      </c>
      <c r="B1764" t="s">
        <v>126</v>
      </c>
      <c r="C1764" s="6">
        <v>44317</v>
      </c>
      <c r="F1764">
        <v>1170</v>
      </c>
      <c r="I1764">
        <v>1170</v>
      </c>
    </row>
    <row r="1765" spans="1:9" ht="14.45">
      <c r="A1765" t="s">
        <v>1264</v>
      </c>
      <c r="B1765" t="s">
        <v>126</v>
      </c>
      <c r="C1765" s="6">
        <v>44470</v>
      </c>
      <c r="E1765">
        <v>83070</v>
      </c>
      <c r="I1765">
        <v>83070</v>
      </c>
    </row>
    <row r="1766" spans="1:9" ht="14.45">
      <c r="A1766" t="s">
        <v>1264</v>
      </c>
      <c r="B1766" t="s">
        <v>19</v>
      </c>
      <c r="C1766" s="6">
        <v>44287</v>
      </c>
      <c r="D1766">
        <v>100000</v>
      </c>
      <c r="I1766">
        <v>100000</v>
      </c>
    </row>
    <row r="1767" spans="1:9" ht="14.45">
      <c r="A1767" t="s">
        <v>1264</v>
      </c>
      <c r="B1767" t="s">
        <v>19</v>
      </c>
      <c r="C1767" s="6">
        <v>44378</v>
      </c>
      <c r="D1767">
        <v>500000</v>
      </c>
      <c r="I1767">
        <v>500000</v>
      </c>
    </row>
    <row r="1768" spans="1:9" ht="14.45">
      <c r="A1768" t="s">
        <v>1264</v>
      </c>
      <c r="B1768" t="s">
        <v>19</v>
      </c>
      <c r="C1768" s="6">
        <v>44470</v>
      </c>
      <c r="D1768">
        <v>1000000</v>
      </c>
      <c r="I1768">
        <v>1000000</v>
      </c>
    </row>
    <row r="1769" spans="1:9" ht="14.45">
      <c r="A1769" t="s">
        <v>1264</v>
      </c>
      <c r="B1769" t="s">
        <v>19</v>
      </c>
      <c r="C1769" s="6">
        <v>44440</v>
      </c>
      <c r="E1769">
        <v>100000</v>
      </c>
      <c r="I1769">
        <v>100000</v>
      </c>
    </row>
    <row r="1770" spans="1:9" ht="14.45">
      <c r="A1770" t="s">
        <v>1264</v>
      </c>
      <c r="B1770" t="s">
        <v>169</v>
      </c>
      <c r="C1770" s="6">
        <v>44287</v>
      </c>
      <c r="E1770">
        <v>100000</v>
      </c>
      <c r="I1770">
        <v>100000</v>
      </c>
    </row>
    <row r="1771" spans="1:9" ht="14.45">
      <c r="A1771" t="s">
        <v>1264</v>
      </c>
      <c r="B1771" t="s">
        <v>169</v>
      </c>
      <c r="C1771" s="6">
        <v>44378</v>
      </c>
      <c r="D1771">
        <v>1000000</v>
      </c>
      <c r="I1771">
        <v>1000000</v>
      </c>
    </row>
    <row r="1772" spans="1:9" ht="14.45">
      <c r="A1772" t="s">
        <v>70</v>
      </c>
      <c r="B1772" t="s">
        <v>203</v>
      </c>
      <c r="C1772" s="6">
        <v>44287</v>
      </c>
      <c r="D1772">
        <v>718470</v>
      </c>
      <c r="I1772">
        <v>718470</v>
      </c>
    </row>
    <row r="1773" spans="1:9" ht="14.45">
      <c r="A1773" t="s">
        <v>70</v>
      </c>
      <c r="B1773" t="s">
        <v>203</v>
      </c>
      <c r="C1773" s="6">
        <v>44409</v>
      </c>
      <c r="D1773">
        <v>5208570</v>
      </c>
      <c r="I1773">
        <v>5208570</v>
      </c>
    </row>
    <row r="1774" spans="1:9" ht="14.45">
      <c r="A1774" t="s">
        <v>70</v>
      </c>
      <c r="B1774" t="s">
        <v>203</v>
      </c>
      <c r="C1774" s="6">
        <v>44531</v>
      </c>
      <c r="D1774">
        <v>0</v>
      </c>
      <c r="I1774">
        <v>0</v>
      </c>
    </row>
    <row r="1775" spans="1:9" ht="14.45">
      <c r="A1775" t="s">
        <v>70</v>
      </c>
      <c r="B1775" t="s">
        <v>203</v>
      </c>
      <c r="C1775" s="6">
        <v>44228</v>
      </c>
      <c r="D1775">
        <v>1452000</v>
      </c>
      <c r="I1775">
        <v>1452000</v>
      </c>
    </row>
    <row r="1776" spans="1:9" ht="14.45">
      <c r="A1776" t="s">
        <v>70</v>
      </c>
      <c r="B1776" t="s">
        <v>203</v>
      </c>
      <c r="C1776" s="6">
        <v>44593</v>
      </c>
      <c r="D1776">
        <v>0</v>
      </c>
      <c r="I1776">
        <v>0</v>
      </c>
    </row>
    <row r="1777" spans="1:9" ht="14.45">
      <c r="A1777" t="s">
        <v>70</v>
      </c>
      <c r="B1777" t="s">
        <v>203</v>
      </c>
      <c r="C1777" s="6">
        <v>44562</v>
      </c>
      <c r="D1777">
        <v>0</v>
      </c>
      <c r="I1777">
        <v>0</v>
      </c>
    </row>
    <row r="1778" spans="1:9" ht="14.45">
      <c r="A1778" t="s">
        <v>70</v>
      </c>
      <c r="B1778" t="s">
        <v>203</v>
      </c>
      <c r="C1778" s="6">
        <v>44378</v>
      </c>
      <c r="D1778">
        <v>3399380</v>
      </c>
      <c r="I1778">
        <v>3399380</v>
      </c>
    </row>
    <row r="1779" spans="1:9" ht="14.45">
      <c r="A1779" t="s">
        <v>70</v>
      </c>
      <c r="B1779" t="s">
        <v>203</v>
      </c>
      <c r="C1779" s="6">
        <v>44348</v>
      </c>
      <c r="D1779">
        <v>3471770</v>
      </c>
      <c r="I1779">
        <v>3471770</v>
      </c>
    </row>
    <row r="1780" spans="1:9" ht="14.45">
      <c r="A1780" t="s">
        <v>70</v>
      </c>
      <c r="B1780" t="s">
        <v>203</v>
      </c>
      <c r="C1780" s="6">
        <v>44256</v>
      </c>
      <c r="D1780">
        <v>1420800</v>
      </c>
      <c r="I1780">
        <v>1420800</v>
      </c>
    </row>
    <row r="1781" spans="1:9" ht="14.45">
      <c r="A1781" t="s">
        <v>70</v>
      </c>
      <c r="B1781" t="s">
        <v>203</v>
      </c>
      <c r="C1781" s="6">
        <v>44317</v>
      </c>
      <c r="D1781">
        <v>3849800</v>
      </c>
      <c r="I1781">
        <v>3849800</v>
      </c>
    </row>
    <row r="1782" spans="1:9" ht="14.45">
      <c r="A1782" t="s">
        <v>70</v>
      </c>
      <c r="B1782" t="s">
        <v>203</v>
      </c>
      <c r="C1782" s="6">
        <v>44501</v>
      </c>
      <c r="D1782">
        <v>1960</v>
      </c>
      <c r="I1782">
        <v>1960</v>
      </c>
    </row>
    <row r="1783" spans="1:9" ht="14.45">
      <c r="A1783" t="s">
        <v>70</v>
      </c>
      <c r="B1783" t="s">
        <v>203</v>
      </c>
      <c r="C1783" s="6">
        <v>44470</v>
      </c>
      <c r="D1783">
        <v>6115170</v>
      </c>
      <c r="I1783">
        <v>6115170</v>
      </c>
    </row>
    <row r="1784" spans="1:9" ht="14.45">
      <c r="A1784" t="s">
        <v>70</v>
      </c>
      <c r="B1784" t="s">
        <v>203</v>
      </c>
      <c r="C1784" s="6">
        <v>44440</v>
      </c>
      <c r="D1784">
        <v>6041490</v>
      </c>
      <c r="I1784">
        <v>6041490</v>
      </c>
    </row>
    <row r="1785" spans="1:9" ht="14.45">
      <c r="A1785" t="s">
        <v>70</v>
      </c>
      <c r="B1785" t="s">
        <v>146</v>
      </c>
      <c r="C1785" s="6">
        <v>44287</v>
      </c>
      <c r="D1785">
        <v>234880</v>
      </c>
      <c r="I1785">
        <v>234880</v>
      </c>
    </row>
    <row r="1786" spans="1:9" ht="14.45">
      <c r="A1786" t="s">
        <v>70</v>
      </c>
      <c r="B1786" t="s">
        <v>146</v>
      </c>
      <c r="C1786" s="6">
        <v>44409</v>
      </c>
      <c r="D1786">
        <v>169655</v>
      </c>
      <c r="I1786">
        <v>169655</v>
      </c>
    </row>
    <row r="1787" spans="1:9" ht="14.45">
      <c r="A1787" t="s">
        <v>70</v>
      </c>
      <c r="B1787" t="s">
        <v>146</v>
      </c>
      <c r="C1787" s="6">
        <v>44531</v>
      </c>
      <c r="D1787">
        <v>537950</v>
      </c>
      <c r="I1787">
        <v>537950</v>
      </c>
    </row>
    <row r="1788" spans="1:9" ht="14.45">
      <c r="A1788" t="s">
        <v>70</v>
      </c>
      <c r="B1788" t="s">
        <v>146</v>
      </c>
      <c r="C1788" s="6">
        <v>44593</v>
      </c>
      <c r="D1788">
        <v>8800</v>
      </c>
      <c r="I1788">
        <v>8800</v>
      </c>
    </row>
    <row r="1789" spans="1:9" ht="14.45">
      <c r="A1789" t="s">
        <v>70</v>
      </c>
      <c r="B1789" t="s">
        <v>146</v>
      </c>
      <c r="C1789" s="6">
        <v>44562</v>
      </c>
      <c r="D1789">
        <v>35400</v>
      </c>
      <c r="I1789">
        <v>35400</v>
      </c>
    </row>
    <row r="1790" spans="1:9" ht="14.45">
      <c r="A1790" t="s">
        <v>70</v>
      </c>
      <c r="B1790" t="s">
        <v>146</v>
      </c>
      <c r="C1790" s="6">
        <v>44378</v>
      </c>
      <c r="D1790">
        <v>1122890</v>
      </c>
      <c r="I1790">
        <v>1122890</v>
      </c>
    </row>
    <row r="1791" spans="1:9" ht="14.45">
      <c r="A1791" t="s">
        <v>70</v>
      </c>
      <c r="B1791" t="s">
        <v>146</v>
      </c>
      <c r="C1791" s="6">
        <v>44348</v>
      </c>
      <c r="D1791">
        <v>1890275</v>
      </c>
      <c r="I1791">
        <v>1890275</v>
      </c>
    </row>
    <row r="1792" spans="1:9" ht="14.45">
      <c r="A1792" t="s">
        <v>70</v>
      </c>
      <c r="B1792" t="s">
        <v>146</v>
      </c>
      <c r="C1792" s="6">
        <v>44317</v>
      </c>
      <c r="D1792">
        <v>748955</v>
      </c>
      <c r="I1792">
        <v>748955</v>
      </c>
    </row>
    <row r="1793" spans="1:9" ht="14.45">
      <c r="A1793" t="s">
        <v>70</v>
      </c>
      <c r="B1793" t="s">
        <v>146</v>
      </c>
      <c r="C1793" s="6">
        <v>44501</v>
      </c>
      <c r="D1793">
        <v>137520</v>
      </c>
      <c r="I1793">
        <v>137520</v>
      </c>
    </row>
    <row r="1794" spans="1:9" ht="14.45">
      <c r="A1794" t="s">
        <v>70</v>
      </c>
      <c r="B1794" t="s">
        <v>146</v>
      </c>
      <c r="C1794" s="6">
        <v>44470</v>
      </c>
      <c r="D1794">
        <v>185500</v>
      </c>
      <c r="I1794">
        <v>185500</v>
      </c>
    </row>
    <row r="1795" spans="1:9" ht="14.45">
      <c r="A1795" t="s">
        <v>70</v>
      </c>
      <c r="B1795" t="s">
        <v>146</v>
      </c>
      <c r="C1795" s="6">
        <v>44440</v>
      </c>
      <c r="D1795">
        <v>295915</v>
      </c>
      <c r="I1795">
        <v>295915</v>
      </c>
    </row>
    <row r="1796" spans="1:9" ht="14.45">
      <c r="A1796" t="s">
        <v>70</v>
      </c>
      <c r="B1796" t="s">
        <v>94</v>
      </c>
      <c r="C1796" s="6">
        <v>44287</v>
      </c>
      <c r="D1796">
        <v>114000</v>
      </c>
      <c r="I1796">
        <v>114000</v>
      </c>
    </row>
    <row r="1797" spans="1:9" ht="14.45">
      <c r="A1797" t="s">
        <v>70</v>
      </c>
      <c r="B1797" t="s">
        <v>94</v>
      </c>
      <c r="C1797" s="6">
        <v>44409</v>
      </c>
      <c r="D1797">
        <v>2898300</v>
      </c>
      <c r="I1797">
        <v>2898300</v>
      </c>
    </row>
    <row r="1798" spans="1:9" ht="14.45">
      <c r="A1798" t="s">
        <v>70</v>
      </c>
      <c r="B1798" t="s">
        <v>94</v>
      </c>
      <c r="C1798" s="6">
        <v>44531</v>
      </c>
      <c r="D1798">
        <v>17495300</v>
      </c>
      <c r="I1798">
        <v>17495300</v>
      </c>
    </row>
    <row r="1799" spans="1:9" ht="14.45">
      <c r="A1799" t="s">
        <v>70</v>
      </c>
      <c r="B1799" t="s">
        <v>94</v>
      </c>
      <c r="C1799" s="6">
        <v>44228</v>
      </c>
      <c r="D1799">
        <v>182400</v>
      </c>
      <c r="I1799">
        <v>182400</v>
      </c>
    </row>
    <row r="1800" spans="1:9" ht="14.45">
      <c r="A1800" t="s">
        <v>70</v>
      </c>
      <c r="B1800" t="s">
        <v>94</v>
      </c>
      <c r="C1800" s="6">
        <v>44593</v>
      </c>
      <c r="D1800">
        <v>916920</v>
      </c>
      <c r="I1800">
        <v>916920</v>
      </c>
    </row>
    <row r="1801" spans="1:9" ht="14.45">
      <c r="A1801" t="s">
        <v>70</v>
      </c>
      <c r="B1801" t="s">
        <v>94</v>
      </c>
      <c r="C1801" s="6">
        <v>44197</v>
      </c>
      <c r="D1801">
        <v>153600</v>
      </c>
      <c r="I1801">
        <v>153600</v>
      </c>
    </row>
    <row r="1802" spans="1:9" ht="14.45">
      <c r="A1802" t="s">
        <v>70</v>
      </c>
      <c r="B1802" t="s">
        <v>94</v>
      </c>
      <c r="C1802" s="6">
        <v>44562</v>
      </c>
      <c r="D1802">
        <v>5217630</v>
      </c>
      <c r="I1802">
        <v>5217630</v>
      </c>
    </row>
    <row r="1803" spans="1:9" ht="14.45">
      <c r="A1803" t="s">
        <v>70</v>
      </c>
      <c r="B1803" t="s">
        <v>94</v>
      </c>
      <c r="C1803" s="6">
        <v>44378</v>
      </c>
      <c r="D1803">
        <v>2296800</v>
      </c>
      <c r="I1803">
        <v>2296800</v>
      </c>
    </row>
    <row r="1804" spans="1:9" ht="14.45">
      <c r="A1804" t="s">
        <v>70</v>
      </c>
      <c r="B1804" t="s">
        <v>94</v>
      </c>
      <c r="C1804" s="6">
        <v>44348</v>
      </c>
      <c r="D1804">
        <v>2315580</v>
      </c>
      <c r="I1804">
        <v>2315580</v>
      </c>
    </row>
    <row r="1805" spans="1:9" ht="14.45">
      <c r="A1805" t="s">
        <v>70</v>
      </c>
      <c r="B1805" t="s">
        <v>94</v>
      </c>
      <c r="C1805" s="6">
        <v>44256</v>
      </c>
      <c r="D1805">
        <v>432000</v>
      </c>
      <c r="I1805">
        <v>432000</v>
      </c>
    </row>
    <row r="1806" spans="1:9" ht="14.45">
      <c r="A1806" t="s">
        <v>70</v>
      </c>
      <c r="B1806" t="s">
        <v>94</v>
      </c>
      <c r="C1806" s="6">
        <v>44317</v>
      </c>
      <c r="D1806">
        <v>1669100</v>
      </c>
      <c r="I1806">
        <v>1669100</v>
      </c>
    </row>
    <row r="1807" spans="1:9" ht="14.45">
      <c r="A1807" t="s">
        <v>70</v>
      </c>
      <c r="B1807" t="s">
        <v>94</v>
      </c>
      <c r="C1807" s="6">
        <v>44501</v>
      </c>
      <c r="D1807">
        <v>681910</v>
      </c>
      <c r="I1807">
        <v>681910</v>
      </c>
    </row>
    <row r="1808" spans="1:9" ht="14.45">
      <c r="A1808" t="s">
        <v>70</v>
      </c>
      <c r="B1808" t="s">
        <v>94</v>
      </c>
      <c r="C1808" s="6">
        <v>44470</v>
      </c>
      <c r="D1808">
        <v>180840</v>
      </c>
      <c r="I1808">
        <v>180840</v>
      </c>
    </row>
    <row r="1809" spans="1:9" ht="14.45">
      <c r="A1809" t="s">
        <v>70</v>
      </c>
      <c r="B1809" t="s">
        <v>94</v>
      </c>
      <c r="C1809" s="6">
        <v>44440</v>
      </c>
      <c r="D1809">
        <v>0</v>
      </c>
      <c r="I1809">
        <v>0</v>
      </c>
    </row>
    <row r="1810" spans="1:9" ht="14.45">
      <c r="A1810" t="s">
        <v>70</v>
      </c>
      <c r="B1810" t="s">
        <v>126</v>
      </c>
      <c r="C1810" s="6">
        <v>44287</v>
      </c>
      <c r="D1810">
        <v>9222888</v>
      </c>
      <c r="I1810">
        <v>9222888</v>
      </c>
    </row>
    <row r="1811" spans="1:9" ht="14.45">
      <c r="A1811" t="s">
        <v>70</v>
      </c>
      <c r="B1811" t="s">
        <v>126</v>
      </c>
      <c r="C1811" s="6">
        <v>44409</v>
      </c>
      <c r="D1811">
        <v>8784144</v>
      </c>
      <c r="I1811">
        <v>8784144</v>
      </c>
    </row>
    <row r="1812" spans="1:9" ht="14.45">
      <c r="A1812" t="s">
        <v>70</v>
      </c>
      <c r="B1812" t="s">
        <v>126</v>
      </c>
      <c r="C1812" s="6">
        <v>44166</v>
      </c>
      <c r="D1812">
        <v>1326000</v>
      </c>
      <c r="I1812">
        <v>1326000</v>
      </c>
    </row>
    <row r="1813" spans="1:9" ht="14.45">
      <c r="A1813" t="s">
        <v>70</v>
      </c>
      <c r="B1813" t="s">
        <v>126</v>
      </c>
      <c r="C1813" s="6">
        <v>44531</v>
      </c>
      <c r="D1813">
        <v>19911136</v>
      </c>
      <c r="I1813">
        <v>19911136</v>
      </c>
    </row>
    <row r="1814" spans="1:9" ht="14.45">
      <c r="A1814" t="s">
        <v>70</v>
      </c>
      <c r="B1814" t="s">
        <v>126</v>
      </c>
      <c r="C1814" s="6">
        <v>44228</v>
      </c>
      <c r="D1814">
        <v>3326310</v>
      </c>
      <c r="I1814">
        <v>3326310</v>
      </c>
    </row>
    <row r="1815" spans="1:9" ht="14.45">
      <c r="A1815" t="s">
        <v>70</v>
      </c>
      <c r="B1815" t="s">
        <v>126</v>
      </c>
      <c r="C1815" s="6">
        <v>44593</v>
      </c>
      <c r="D1815">
        <v>3888416</v>
      </c>
      <c r="I1815">
        <v>3888416</v>
      </c>
    </row>
    <row r="1816" spans="1:9" ht="14.45">
      <c r="A1816" t="s">
        <v>70</v>
      </c>
      <c r="B1816" t="s">
        <v>126</v>
      </c>
      <c r="C1816" s="6">
        <v>44197</v>
      </c>
      <c r="D1816">
        <v>2018835</v>
      </c>
      <c r="I1816">
        <v>2018835</v>
      </c>
    </row>
    <row r="1817" spans="1:9" ht="14.45">
      <c r="A1817" t="s">
        <v>70</v>
      </c>
      <c r="B1817" t="s">
        <v>126</v>
      </c>
      <c r="C1817" s="6">
        <v>44562</v>
      </c>
      <c r="D1817">
        <v>10788786</v>
      </c>
      <c r="I1817">
        <v>10788786</v>
      </c>
    </row>
    <row r="1818" spans="1:9" ht="14.45">
      <c r="A1818" t="s">
        <v>70</v>
      </c>
      <c r="B1818" t="s">
        <v>126</v>
      </c>
      <c r="C1818" s="6">
        <v>44378</v>
      </c>
      <c r="D1818">
        <v>15527430</v>
      </c>
      <c r="I1818">
        <v>15527430</v>
      </c>
    </row>
    <row r="1819" spans="1:9" ht="14.45">
      <c r="A1819" t="s">
        <v>70</v>
      </c>
      <c r="B1819" t="s">
        <v>126</v>
      </c>
      <c r="C1819" s="6">
        <v>44348</v>
      </c>
      <c r="D1819">
        <v>18812670</v>
      </c>
      <c r="I1819">
        <v>18812670</v>
      </c>
    </row>
    <row r="1820" spans="1:9" ht="14.45">
      <c r="A1820" t="s">
        <v>70</v>
      </c>
      <c r="B1820" t="s">
        <v>126</v>
      </c>
      <c r="C1820" s="6">
        <v>44256</v>
      </c>
      <c r="D1820">
        <v>4257630</v>
      </c>
      <c r="I1820">
        <v>4257630</v>
      </c>
    </row>
    <row r="1821" spans="1:9" ht="14.45">
      <c r="A1821" t="s">
        <v>70</v>
      </c>
      <c r="B1821" t="s">
        <v>126</v>
      </c>
      <c r="C1821" s="6">
        <v>44317</v>
      </c>
      <c r="D1821">
        <v>18776022</v>
      </c>
      <c r="I1821">
        <v>18776022</v>
      </c>
    </row>
    <row r="1822" spans="1:9" ht="14.45">
      <c r="A1822" t="s">
        <v>70</v>
      </c>
      <c r="B1822" t="s">
        <v>126</v>
      </c>
      <c r="C1822" s="6">
        <v>44501</v>
      </c>
      <c r="D1822">
        <v>12639762</v>
      </c>
      <c r="I1822">
        <v>12639762</v>
      </c>
    </row>
    <row r="1823" spans="1:9" ht="14.45">
      <c r="A1823" t="s">
        <v>70</v>
      </c>
      <c r="B1823" t="s">
        <v>126</v>
      </c>
      <c r="C1823" s="6">
        <v>44470</v>
      </c>
      <c r="D1823">
        <v>4634916</v>
      </c>
      <c r="I1823">
        <v>4634916</v>
      </c>
    </row>
    <row r="1824" spans="1:9" ht="14.45">
      <c r="A1824" t="s">
        <v>70</v>
      </c>
      <c r="B1824" t="s">
        <v>126</v>
      </c>
      <c r="C1824" s="6">
        <v>44440</v>
      </c>
      <c r="D1824">
        <v>4156542</v>
      </c>
      <c r="I1824">
        <v>4156542</v>
      </c>
    </row>
    <row r="1825" spans="1:9" ht="14.45">
      <c r="A1825" t="s">
        <v>206</v>
      </c>
      <c r="B1825" t="s">
        <v>203</v>
      </c>
      <c r="C1825" s="6">
        <v>44409</v>
      </c>
      <c r="F1825">
        <v>249600</v>
      </c>
      <c r="I1825">
        <v>249600</v>
      </c>
    </row>
    <row r="1826" spans="1:9" ht="14.45">
      <c r="A1826" t="s">
        <v>206</v>
      </c>
      <c r="B1826" t="s">
        <v>203</v>
      </c>
      <c r="C1826" s="6">
        <v>44531</v>
      </c>
      <c r="E1826">
        <v>150000</v>
      </c>
      <c r="F1826">
        <v>3934500</v>
      </c>
      <c r="I1826">
        <v>4084500</v>
      </c>
    </row>
    <row r="1827" spans="1:9" ht="14.45">
      <c r="A1827" t="s">
        <v>206</v>
      </c>
      <c r="B1827" t="s">
        <v>203</v>
      </c>
      <c r="C1827" s="6">
        <v>44501</v>
      </c>
      <c r="E1827">
        <v>800000</v>
      </c>
      <c r="F1827">
        <v>195200</v>
      </c>
      <c r="I1827">
        <v>995200</v>
      </c>
    </row>
    <row r="1828" spans="1:9" ht="14.45">
      <c r="A1828" t="s">
        <v>206</v>
      </c>
      <c r="B1828" t="s">
        <v>203</v>
      </c>
      <c r="C1828" s="6">
        <v>44470</v>
      </c>
      <c r="F1828">
        <v>781920</v>
      </c>
      <c r="I1828">
        <v>781920</v>
      </c>
    </row>
    <row r="1829" spans="1:9" ht="14.45">
      <c r="A1829" t="s">
        <v>206</v>
      </c>
      <c r="B1829" t="s">
        <v>203</v>
      </c>
      <c r="C1829" s="6">
        <v>44440</v>
      </c>
      <c r="E1829">
        <v>1500000</v>
      </c>
      <c r="F1829">
        <v>487600</v>
      </c>
      <c r="I1829">
        <v>1987600</v>
      </c>
    </row>
    <row r="1830" spans="1:9" ht="14.45">
      <c r="A1830" t="s">
        <v>206</v>
      </c>
      <c r="B1830" t="s">
        <v>120</v>
      </c>
      <c r="C1830" s="6">
        <v>44348</v>
      </c>
      <c r="D1830">
        <v>21000</v>
      </c>
      <c r="I1830">
        <v>21000</v>
      </c>
    </row>
    <row r="1831" spans="1:9" ht="14.45">
      <c r="A1831" t="s">
        <v>206</v>
      </c>
      <c r="B1831" t="s">
        <v>146</v>
      </c>
      <c r="C1831" s="6">
        <v>44409</v>
      </c>
      <c r="G1831">
        <v>177600</v>
      </c>
      <c r="I1831">
        <v>177600</v>
      </c>
    </row>
    <row r="1832" spans="1:9" ht="14.45">
      <c r="A1832" t="s">
        <v>206</v>
      </c>
      <c r="B1832" t="s">
        <v>146</v>
      </c>
      <c r="C1832" s="6">
        <v>44531</v>
      </c>
      <c r="F1832">
        <v>2923200</v>
      </c>
      <c r="G1832">
        <v>2721600</v>
      </c>
      <c r="I1832">
        <v>5644800</v>
      </c>
    </row>
    <row r="1833" spans="1:9" ht="14.45">
      <c r="A1833" t="s">
        <v>206</v>
      </c>
      <c r="B1833" t="s">
        <v>146</v>
      </c>
      <c r="C1833" s="6">
        <v>44562</v>
      </c>
      <c r="G1833">
        <v>756000</v>
      </c>
      <c r="I1833">
        <v>756000</v>
      </c>
    </row>
    <row r="1834" spans="1:9" ht="14.45">
      <c r="A1834" t="s">
        <v>206</v>
      </c>
      <c r="B1834" t="s">
        <v>146</v>
      </c>
      <c r="C1834" s="6">
        <v>44501</v>
      </c>
      <c r="G1834">
        <v>1209600</v>
      </c>
      <c r="I1834">
        <v>1209600</v>
      </c>
    </row>
    <row r="1835" spans="1:9" ht="14.45">
      <c r="A1835" t="s">
        <v>206</v>
      </c>
      <c r="B1835" t="s">
        <v>146</v>
      </c>
      <c r="C1835" s="6">
        <v>44470</v>
      </c>
      <c r="G1835">
        <v>756000</v>
      </c>
      <c r="I1835">
        <v>756000</v>
      </c>
    </row>
    <row r="1836" spans="1:9" ht="14.45">
      <c r="A1836" t="s">
        <v>206</v>
      </c>
      <c r="B1836" t="s">
        <v>146</v>
      </c>
      <c r="C1836" s="6">
        <v>44440</v>
      </c>
      <c r="G1836">
        <v>244800</v>
      </c>
      <c r="I1836">
        <v>244800</v>
      </c>
    </row>
    <row r="1837" spans="1:9" ht="14.45">
      <c r="A1837" t="s">
        <v>206</v>
      </c>
      <c r="B1837" t="s">
        <v>94</v>
      </c>
      <c r="C1837" s="6">
        <v>44440</v>
      </c>
      <c r="F1837">
        <v>1229620</v>
      </c>
      <c r="I1837">
        <v>1229620</v>
      </c>
    </row>
    <row r="1838" spans="1:9" ht="14.45">
      <c r="A1838" t="s">
        <v>206</v>
      </c>
      <c r="B1838" t="s">
        <v>126</v>
      </c>
      <c r="C1838" s="6">
        <v>44531</v>
      </c>
      <c r="F1838">
        <v>1736280</v>
      </c>
      <c r="I1838">
        <v>1736280</v>
      </c>
    </row>
    <row r="1839" spans="1:9" ht="14.45">
      <c r="A1839" t="s">
        <v>206</v>
      </c>
      <c r="B1839" t="s">
        <v>126</v>
      </c>
      <c r="C1839" s="6">
        <v>44593</v>
      </c>
      <c r="F1839">
        <v>565110</v>
      </c>
      <c r="I1839">
        <v>565110</v>
      </c>
    </row>
    <row r="1840" spans="1:9" ht="14.45">
      <c r="A1840" t="s">
        <v>206</v>
      </c>
      <c r="B1840" t="s">
        <v>126</v>
      </c>
      <c r="C1840" s="6">
        <v>44501</v>
      </c>
      <c r="F1840">
        <v>1736280</v>
      </c>
      <c r="I1840">
        <v>1736280</v>
      </c>
    </row>
    <row r="1841" spans="1:9" ht="14.45">
      <c r="A1841" t="s">
        <v>206</v>
      </c>
      <c r="B1841" t="s">
        <v>126</v>
      </c>
      <c r="C1841" s="6">
        <v>44470</v>
      </c>
      <c r="F1841">
        <v>1330290</v>
      </c>
      <c r="I1841">
        <v>1330290</v>
      </c>
    </row>
    <row r="1842" spans="1:9" ht="14.45">
      <c r="A1842" t="s">
        <v>206</v>
      </c>
      <c r="B1842" t="s">
        <v>314</v>
      </c>
      <c r="C1842" s="6">
        <v>44531</v>
      </c>
      <c r="F1842">
        <v>1062000</v>
      </c>
      <c r="I1842">
        <v>1062000</v>
      </c>
    </row>
    <row r="1843" spans="1:9" ht="14.45">
      <c r="A1843" t="s">
        <v>206</v>
      </c>
      <c r="B1843" t="s">
        <v>314</v>
      </c>
      <c r="C1843" s="6">
        <v>44228</v>
      </c>
      <c r="D1843">
        <v>0</v>
      </c>
      <c r="E1843">
        <v>50000</v>
      </c>
      <c r="F1843">
        <v>600000</v>
      </c>
      <c r="I1843">
        <v>650000</v>
      </c>
    </row>
    <row r="1844" spans="1:9" ht="14.45">
      <c r="A1844" t="s">
        <v>206</v>
      </c>
      <c r="B1844" t="s">
        <v>314</v>
      </c>
      <c r="C1844" s="6">
        <v>44593</v>
      </c>
      <c r="F1844">
        <v>990000</v>
      </c>
      <c r="I1844">
        <v>990000</v>
      </c>
    </row>
    <row r="1845" spans="1:9" ht="14.45">
      <c r="A1845" t="s">
        <v>206</v>
      </c>
      <c r="B1845" t="s">
        <v>314</v>
      </c>
      <c r="C1845" s="6">
        <v>44197</v>
      </c>
      <c r="D1845">
        <v>0</v>
      </c>
      <c r="I1845">
        <v>0</v>
      </c>
    </row>
    <row r="1846" spans="1:9" ht="14.45">
      <c r="A1846" t="s">
        <v>206</v>
      </c>
      <c r="B1846" t="s">
        <v>314</v>
      </c>
      <c r="C1846" s="6">
        <v>44256</v>
      </c>
      <c r="D1846">
        <v>2000</v>
      </c>
      <c r="E1846">
        <v>165000</v>
      </c>
      <c r="I1846">
        <v>167000</v>
      </c>
    </row>
    <row r="1847" spans="1:9" ht="14.45">
      <c r="A1847" t="s">
        <v>206</v>
      </c>
      <c r="B1847" t="s">
        <v>314</v>
      </c>
      <c r="C1847" s="6">
        <v>44317</v>
      </c>
      <c r="F1847">
        <v>350000</v>
      </c>
      <c r="I1847">
        <v>350000</v>
      </c>
    </row>
    <row r="1848" spans="1:9" ht="14.45">
      <c r="A1848" t="s">
        <v>206</v>
      </c>
      <c r="B1848" t="s">
        <v>671</v>
      </c>
      <c r="C1848" s="6">
        <v>44287</v>
      </c>
      <c r="H1848">
        <v>114247</v>
      </c>
      <c r="I1848">
        <v>114247</v>
      </c>
    </row>
    <row r="1849" spans="1:9" ht="14.45">
      <c r="A1849" t="s">
        <v>206</v>
      </c>
      <c r="B1849" t="s">
        <v>671</v>
      </c>
      <c r="C1849" s="6">
        <v>44378</v>
      </c>
      <c r="H1849">
        <v>26495</v>
      </c>
      <c r="I1849">
        <v>26495</v>
      </c>
    </row>
    <row r="1850" spans="1:9" ht="14.45">
      <c r="A1850" t="s">
        <v>206</v>
      </c>
      <c r="B1850" t="s">
        <v>671</v>
      </c>
      <c r="C1850" s="6">
        <v>44317</v>
      </c>
      <c r="H1850">
        <v>69791</v>
      </c>
      <c r="I1850">
        <v>69791</v>
      </c>
    </row>
    <row r="1851" spans="1:9" ht="14.45">
      <c r="A1851" t="s">
        <v>1172</v>
      </c>
      <c r="B1851" t="s">
        <v>126</v>
      </c>
      <c r="C1851" s="6">
        <v>44470</v>
      </c>
      <c r="D1851">
        <v>5000</v>
      </c>
      <c r="I1851">
        <v>5000</v>
      </c>
    </row>
    <row r="1852" spans="1:9" ht="14.45">
      <c r="A1852" t="s">
        <v>1172</v>
      </c>
      <c r="B1852" t="s">
        <v>671</v>
      </c>
      <c r="C1852" s="6">
        <v>44287</v>
      </c>
      <c r="H1852">
        <v>11934</v>
      </c>
      <c r="I1852">
        <v>11934</v>
      </c>
    </row>
    <row r="1853" spans="1:9" ht="14.45">
      <c r="A1853" t="s">
        <v>1172</v>
      </c>
      <c r="B1853" t="s">
        <v>671</v>
      </c>
      <c r="C1853" s="6">
        <v>44409</v>
      </c>
      <c r="H1853">
        <v>435</v>
      </c>
      <c r="I1853">
        <v>435</v>
      </c>
    </row>
    <row r="1854" spans="1:9" ht="14.45">
      <c r="A1854" t="s">
        <v>1172</v>
      </c>
      <c r="B1854" t="s">
        <v>671</v>
      </c>
      <c r="C1854" s="6">
        <v>44531</v>
      </c>
      <c r="H1854">
        <v>11318</v>
      </c>
      <c r="I1854">
        <v>11318</v>
      </c>
    </row>
    <row r="1855" spans="1:9" ht="14.45">
      <c r="A1855" t="s">
        <v>1172</v>
      </c>
      <c r="B1855" t="s">
        <v>671</v>
      </c>
      <c r="C1855" s="6">
        <v>44228</v>
      </c>
      <c r="H1855">
        <v>25874</v>
      </c>
      <c r="I1855">
        <v>25874</v>
      </c>
    </row>
    <row r="1856" spans="1:9" ht="14.45">
      <c r="A1856" t="s">
        <v>1172</v>
      </c>
      <c r="B1856" t="s">
        <v>671</v>
      </c>
      <c r="C1856" s="6">
        <v>44593</v>
      </c>
      <c r="H1856">
        <v>1613</v>
      </c>
      <c r="I1856">
        <v>1613</v>
      </c>
    </row>
    <row r="1857" spans="1:9" ht="14.45">
      <c r="A1857" t="s">
        <v>1172</v>
      </c>
      <c r="B1857" t="s">
        <v>671</v>
      </c>
      <c r="C1857" s="6">
        <v>44197</v>
      </c>
      <c r="H1857">
        <v>14615</v>
      </c>
      <c r="I1857">
        <v>14615</v>
      </c>
    </row>
    <row r="1858" spans="1:9" ht="14.45">
      <c r="A1858" t="s">
        <v>1172</v>
      </c>
      <c r="B1858" t="s">
        <v>671</v>
      </c>
      <c r="C1858" s="6">
        <v>44562</v>
      </c>
      <c r="H1858">
        <v>3056</v>
      </c>
      <c r="I1858">
        <v>3056</v>
      </c>
    </row>
    <row r="1859" spans="1:9" ht="14.45">
      <c r="A1859" t="s">
        <v>1172</v>
      </c>
      <c r="B1859" t="s">
        <v>671</v>
      </c>
      <c r="C1859" s="6">
        <v>44378</v>
      </c>
      <c r="H1859">
        <v>407</v>
      </c>
      <c r="I1859">
        <v>407</v>
      </c>
    </row>
    <row r="1860" spans="1:9" ht="14.45">
      <c r="A1860" t="s">
        <v>1172</v>
      </c>
      <c r="B1860" t="s">
        <v>671</v>
      </c>
      <c r="C1860" s="6">
        <v>44348</v>
      </c>
      <c r="H1860">
        <v>627</v>
      </c>
      <c r="I1860">
        <v>627</v>
      </c>
    </row>
    <row r="1861" spans="1:9" ht="14.45">
      <c r="A1861" t="s">
        <v>1172</v>
      </c>
      <c r="B1861" t="s">
        <v>671</v>
      </c>
      <c r="C1861" s="6">
        <v>44256</v>
      </c>
      <c r="H1861">
        <v>25803</v>
      </c>
      <c r="I1861">
        <v>25803</v>
      </c>
    </row>
    <row r="1862" spans="1:9" ht="14.45">
      <c r="A1862" t="s">
        <v>1172</v>
      </c>
      <c r="B1862" t="s">
        <v>671</v>
      </c>
      <c r="C1862" s="6">
        <v>44317</v>
      </c>
      <c r="H1862">
        <v>7046</v>
      </c>
      <c r="I1862">
        <v>7046</v>
      </c>
    </row>
    <row r="1863" spans="1:9" ht="14.45">
      <c r="A1863" t="s">
        <v>1172</v>
      </c>
      <c r="B1863" t="s">
        <v>671</v>
      </c>
      <c r="C1863" s="6">
        <v>44501</v>
      </c>
      <c r="H1863">
        <v>9863</v>
      </c>
      <c r="I1863">
        <v>9863</v>
      </c>
    </row>
    <row r="1864" spans="1:9" ht="14.45">
      <c r="A1864" t="s">
        <v>1172</v>
      </c>
      <c r="B1864" t="s">
        <v>671</v>
      </c>
      <c r="C1864" s="6">
        <v>44470</v>
      </c>
      <c r="H1864">
        <v>5449</v>
      </c>
      <c r="I1864">
        <v>5449</v>
      </c>
    </row>
    <row r="1865" spans="1:9" ht="14.45">
      <c r="A1865" t="s">
        <v>1172</v>
      </c>
      <c r="B1865" t="s">
        <v>671</v>
      </c>
      <c r="C1865" s="6">
        <v>44440</v>
      </c>
      <c r="H1865">
        <v>787</v>
      </c>
      <c r="I1865">
        <v>787</v>
      </c>
    </row>
    <row r="1866" spans="1:9" ht="14.45">
      <c r="A1866" t="s">
        <v>71</v>
      </c>
      <c r="B1866" t="s">
        <v>203</v>
      </c>
      <c r="C1866" s="6">
        <v>44287</v>
      </c>
      <c r="D1866">
        <v>348000</v>
      </c>
      <c r="I1866">
        <v>348000</v>
      </c>
    </row>
    <row r="1867" spans="1:9" ht="14.45">
      <c r="A1867" t="s">
        <v>71</v>
      </c>
      <c r="B1867" t="s">
        <v>203</v>
      </c>
      <c r="C1867" s="6">
        <v>44409</v>
      </c>
      <c r="D1867">
        <v>246700</v>
      </c>
      <c r="I1867">
        <v>246700</v>
      </c>
    </row>
    <row r="1868" spans="1:9" ht="14.45">
      <c r="A1868" t="s">
        <v>71</v>
      </c>
      <c r="B1868" t="s">
        <v>203</v>
      </c>
      <c r="C1868" s="6">
        <v>44166</v>
      </c>
      <c r="D1868">
        <v>0</v>
      </c>
      <c r="I1868">
        <v>0</v>
      </c>
    </row>
    <row r="1869" spans="1:9" ht="14.45">
      <c r="A1869" t="s">
        <v>71</v>
      </c>
      <c r="B1869" t="s">
        <v>203</v>
      </c>
      <c r="C1869" s="6">
        <v>44531</v>
      </c>
      <c r="D1869">
        <v>0</v>
      </c>
      <c r="I1869">
        <v>0</v>
      </c>
    </row>
    <row r="1870" spans="1:9" ht="14.45">
      <c r="A1870" t="s">
        <v>71</v>
      </c>
      <c r="B1870" t="s">
        <v>203</v>
      </c>
      <c r="C1870" s="6">
        <v>44228</v>
      </c>
      <c r="D1870">
        <v>184800</v>
      </c>
      <c r="I1870">
        <v>184800</v>
      </c>
    </row>
    <row r="1871" spans="1:9" ht="14.45">
      <c r="A1871" t="s">
        <v>71</v>
      </c>
      <c r="B1871" t="s">
        <v>203</v>
      </c>
      <c r="C1871" s="6">
        <v>44593</v>
      </c>
      <c r="D1871">
        <v>0</v>
      </c>
      <c r="I1871">
        <v>0</v>
      </c>
    </row>
    <row r="1872" spans="1:9" ht="14.45">
      <c r="A1872" t="s">
        <v>71</v>
      </c>
      <c r="B1872" t="s">
        <v>203</v>
      </c>
      <c r="C1872" s="6">
        <v>44197</v>
      </c>
      <c r="D1872">
        <v>0</v>
      </c>
      <c r="I1872">
        <v>0</v>
      </c>
    </row>
    <row r="1873" spans="1:9" ht="14.45">
      <c r="A1873" t="s">
        <v>71</v>
      </c>
      <c r="B1873" t="s">
        <v>203</v>
      </c>
      <c r="C1873" s="6">
        <v>44562</v>
      </c>
      <c r="D1873">
        <v>0</v>
      </c>
      <c r="I1873">
        <v>0</v>
      </c>
    </row>
    <row r="1874" spans="1:9" ht="14.45">
      <c r="A1874" t="s">
        <v>71</v>
      </c>
      <c r="B1874" t="s">
        <v>203</v>
      </c>
      <c r="C1874" s="6">
        <v>44378</v>
      </c>
      <c r="D1874">
        <v>717900</v>
      </c>
      <c r="I1874">
        <v>717900</v>
      </c>
    </row>
    <row r="1875" spans="1:9" ht="14.45">
      <c r="A1875" t="s">
        <v>71</v>
      </c>
      <c r="B1875" t="s">
        <v>203</v>
      </c>
      <c r="C1875" s="6">
        <v>44348</v>
      </c>
      <c r="D1875">
        <v>527600</v>
      </c>
      <c r="I1875">
        <v>527600</v>
      </c>
    </row>
    <row r="1876" spans="1:9" ht="14.45">
      <c r="A1876" t="s">
        <v>71</v>
      </c>
      <c r="B1876" t="s">
        <v>203</v>
      </c>
      <c r="C1876" s="6">
        <v>44256</v>
      </c>
      <c r="D1876">
        <v>307200</v>
      </c>
      <c r="I1876">
        <v>307200</v>
      </c>
    </row>
    <row r="1877" spans="1:9" ht="14.45">
      <c r="A1877" t="s">
        <v>71</v>
      </c>
      <c r="B1877" t="s">
        <v>203</v>
      </c>
      <c r="C1877" s="6">
        <v>44317</v>
      </c>
      <c r="D1877">
        <v>511000</v>
      </c>
      <c r="I1877">
        <v>511000</v>
      </c>
    </row>
    <row r="1878" spans="1:9" ht="14.45">
      <c r="A1878" t="s">
        <v>71</v>
      </c>
      <c r="B1878" t="s">
        <v>203</v>
      </c>
      <c r="C1878" s="6">
        <v>44501</v>
      </c>
      <c r="D1878">
        <v>0</v>
      </c>
      <c r="I1878">
        <v>0</v>
      </c>
    </row>
    <row r="1879" spans="1:9" ht="14.45">
      <c r="A1879" t="s">
        <v>71</v>
      </c>
      <c r="B1879" t="s">
        <v>203</v>
      </c>
      <c r="C1879" s="6">
        <v>44470</v>
      </c>
      <c r="D1879">
        <v>494400</v>
      </c>
      <c r="I1879">
        <v>494400</v>
      </c>
    </row>
    <row r="1880" spans="1:9" ht="14.45">
      <c r="A1880" t="s">
        <v>71</v>
      </c>
      <c r="B1880" t="s">
        <v>203</v>
      </c>
      <c r="C1880" s="6">
        <v>44440</v>
      </c>
      <c r="D1880">
        <v>698200</v>
      </c>
      <c r="I1880">
        <v>698200</v>
      </c>
    </row>
    <row r="1881" spans="1:9" ht="14.45">
      <c r="A1881" t="s">
        <v>71</v>
      </c>
      <c r="B1881" t="s">
        <v>146</v>
      </c>
      <c r="C1881" s="6">
        <v>44287</v>
      </c>
      <c r="D1881">
        <v>0</v>
      </c>
      <c r="I1881">
        <v>0</v>
      </c>
    </row>
    <row r="1882" spans="1:9" ht="14.45">
      <c r="A1882" t="s">
        <v>71</v>
      </c>
      <c r="B1882" t="s">
        <v>146</v>
      </c>
      <c r="C1882" s="6">
        <v>44409</v>
      </c>
      <c r="D1882">
        <v>52800</v>
      </c>
      <c r="I1882">
        <v>52800</v>
      </c>
    </row>
    <row r="1883" spans="1:9" ht="14.45">
      <c r="A1883" t="s">
        <v>71</v>
      </c>
      <c r="B1883" t="s">
        <v>146</v>
      </c>
      <c r="C1883" s="6">
        <v>44166</v>
      </c>
      <c r="D1883">
        <v>0</v>
      </c>
      <c r="I1883">
        <v>0</v>
      </c>
    </row>
    <row r="1884" spans="1:9" ht="14.45">
      <c r="A1884" t="s">
        <v>71</v>
      </c>
      <c r="B1884" t="s">
        <v>146</v>
      </c>
      <c r="C1884" s="6">
        <v>44531</v>
      </c>
      <c r="D1884">
        <v>705600</v>
      </c>
      <c r="I1884">
        <v>705600</v>
      </c>
    </row>
    <row r="1885" spans="1:9" ht="14.45">
      <c r="A1885" t="s">
        <v>71</v>
      </c>
      <c r="B1885" t="s">
        <v>146</v>
      </c>
      <c r="C1885" s="6">
        <v>44228</v>
      </c>
      <c r="D1885">
        <v>0</v>
      </c>
      <c r="I1885">
        <v>0</v>
      </c>
    </row>
    <row r="1886" spans="1:9" ht="14.45">
      <c r="A1886" t="s">
        <v>71</v>
      </c>
      <c r="B1886" t="s">
        <v>146</v>
      </c>
      <c r="C1886" s="6">
        <v>44593</v>
      </c>
      <c r="D1886">
        <v>0</v>
      </c>
      <c r="I1886">
        <v>0</v>
      </c>
    </row>
    <row r="1887" spans="1:9" ht="14.45">
      <c r="A1887" t="s">
        <v>71</v>
      </c>
      <c r="B1887" t="s">
        <v>146</v>
      </c>
      <c r="C1887" s="6">
        <v>44197</v>
      </c>
      <c r="D1887">
        <v>0</v>
      </c>
      <c r="I1887">
        <v>0</v>
      </c>
    </row>
    <row r="1888" spans="1:9" ht="14.45">
      <c r="A1888" t="s">
        <v>71</v>
      </c>
      <c r="B1888" t="s">
        <v>146</v>
      </c>
      <c r="C1888" s="6">
        <v>44562</v>
      </c>
      <c r="D1888">
        <v>0</v>
      </c>
      <c r="I1888">
        <v>0</v>
      </c>
    </row>
    <row r="1889" spans="1:9" ht="14.45">
      <c r="A1889" t="s">
        <v>71</v>
      </c>
      <c r="B1889" t="s">
        <v>146</v>
      </c>
      <c r="C1889" s="6">
        <v>44378</v>
      </c>
      <c r="D1889">
        <v>139200</v>
      </c>
      <c r="I1889">
        <v>139200</v>
      </c>
    </row>
    <row r="1890" spans="1:9" ht="14.45">
      <c r="A1890" t="s">
        <v>71</v>
      </c>
      <c r="B1890" t="s">
        <v>146</v>
      </c>
      <c r="C1890" s="6">
        <v>44348</v>
      </c>
      <c r="D1890">
        <v>190200</v>
      </c>
      <c r="I1890">
        <v>190200</v>
      </c>
    </row>
    <row r="1891" spans="1:9" ht="14.45">
      <c r="A1891" t="s">
        <v>71</v>
      </c>
      <c r="B1891" t="s">
        <v>146</v>
      </c>
      <c r="C1891" s="6">
        <v>44256</v>
      </c>
      <c r="D1891">
        <v>0</v>
      </c>
      <c r="I1891">
        <v>0</v>
      </c>
    </row>
    <row r="1892" spans="1:9" ht="14.45">
      <c r="A1892" t="s">
        <v>71</v>
      </c>
      <c r="B1892" t="s">
        <v>146</v>
      </c>
      <c r="C1892" s="6">
        <v>44317</v>
      </c>
      <c r="D1892">
        <v>176400</v>
      </c>
      <c r="I1892">
        <v>176400</v>
      </c>
    </row>
    <row r="1893" spans="1:9" ht="14.45">
      <c r="A1893" t="s">
        <v>71</v>
      </c>
      <c r="B1893" t="s">
        <v>146</v>
      </c>
      <c r="C1893" s="6">
        <v>44501</v>
      </c>
      <c r="D1893">
        <v>0</v>
      </c>
      <c r="I1893">
        <v>0</v>
      </c>
    </row>
    <row r="1894" spans="1:9" ht="14.45">
      <c r="A1894" t="s">
        <v>71</v>
      </c>
      <c r="B1894" t="s">
        <v>146</v>
      </c>
      <c r="C1894" s="6">
        <v>44470</v>
      </c>
      <c r="D1894">
        <v>806400</v>
      </c>
      <c r="I1894">
        <v>806400</v>
      </c>
    </row>
    <row r="1895" spans="1:9" ht="14.45">
      <c r="A1895" t="s">
        <v>71</v>
      </c>
      <c r="B1895" t="s">
        <v>146</v>
      </c>
      <c r="C1895" s="6">
        <v>44440</v>
      </c>
      <c r="D1895">
        <v>331200</v>
      </c>
      <c r="I1895">
        <v>331200</v>
      </c>
    </row>
    <row r="1896" spans="1:9" ht="14.45">
      <c r="A1896" t="s">
        <v>71</v>
      </c>
      <c r="B1896" t="s">
        <v>94</v>
      </c>
      <c r="C1896" s="6">
        <v>44287</v>
      </c>
      <c r="D1896">
        <v>163200</v>
      </c>
      <c r="I1896">
        <v>163200</v>
      </c>
    </row>
    <row r="1897" spans="1:9" ht="14.45">
      <c r="A1897" t="s">
        <v>71</v>
      </c>
      <c r="B1897" t="s">
        <v>94</v>
      </c>
      <c r="C1897" s="6">
        <v>44409</v>
      </c>
      <c r="D1897">
        <v>250800</v>
      </c>
      <c r="I1897">
        <v>250800</v>
      </c>
    </row>
    <row r="1898" spans="1:9" ht="14.45">
      <c r="A1898" t="s">
        <v>71</v>
      </c>
      <c r="B1898" t="s">
        <v>94</v>
      </c>
      <c r="C1898" s="6">
        <v>44166</v>
      </c>
      <c r="D1898">
        <v>0</v>
      </c>
      <c r="I1898">
        <v>0</v>
      </c>
    </row>
    <row r="1899" spans="1:9" ht="14.45">
      <c r="A1899" t="s">
        <v>71</v>
      </c>
      <c r="B1899" t="s">
        <v>94</v>
      </c>
      <c r="C1899" s="6">
        <v>44531</v>
      </c>
      <c r="D1899">
        <v>0</v>
      </c>
      <c r="I1899">
        <v>0</v>
      </c>
    </row>
    <row r="1900" spans="1:9" ht="14.45">
      <c r="A1900" t="s">
        <v>71</v>
      </c>
      <c r="B1900" t="s">
        <v>94</v>
      </c>
      <c r="C1900" s="6">
        <v>44228</v>
      </c>
      <c r="D1900">
        <v>80400</v>
      </c>
      <c r="I1900">
        <v>80400</v>
      </c>
    </row>
    <row r="1901" spans="1:9" ht="14.45">
      <c r="A1901" t="s">
        <v>71</v>
      </c>
      <c r="B1901" t="s">
        <v>94</v>
      </c>
      <c r="C1901" s="6">
        <v>44593</v>
      </c>
      <c r="D1901">
        <v>0</v>
      </c>
      <c r="I1901">
        <v>0</v>
      </c>
    </row>
    <row r="1902" spans="1:9" ht="14.45">
      <c r="A1902" t="s">
        <v>71</v>
      </c>
      <c r="B1902" t="s">
        <v>94</v>
      </c>
      <c r="C1902" s="6">
        <v>44197</v>
      </c>
      <c r="D1902">
        <v>8400</v>
      </c>
      <c r="I1902">
        <v>8400</v>
      </c>
    </row>
    <row r="1903" spans="1:9" ht="14.45">
      <c r="A1903" t="s">
        <v>71</v>
      </c>
      <c r="B1903" t="s">
        <v>94</v>
      </c>
      <c r="C1903" s="6">
        <v>44562</v>
      </c>
      <c r="D1903">
        <v>1200</v>
      </c>
      <c r="I1903">
        <v>1200</v>
      </c>
    </row>
    <row r="1904" spans="1:9" ht="14.45">
      <c r="A1904" t="s">
        <v>71</v>
      </c>
      <c r="B1904" t="s">
        <v>94</v>
      </c>
      <c r="C1904" s="6">
        <v>44378</v>
      </c>
      <c r="D1904">
        <v>208800</v>
      </c>
      <c r="I1904">
        <v>208800</v>
      </c>
    </row>
    <row r="1905" spans="1:9" ht="14.45">
      <c r="A1905" t="s">
        <v>71</v>
      </c>
      <c r="B1905" t="s">
        <v>94</v>
      </c>
      <c r="C1905" s="6">
        <v>44348</v>
      </c>
      <c r="D1905">
        <v>298800</v>
      </c>
      <c r="I1905">
        <v>298800</v>
      </c>
    </row>
    <row r="1906" spans="1:9" ht="14.45">
      <c r="A1906" t="s">
        <v>71</v>
      </c>
      <c r="B1906" t="s">
        <v>94</v>
      </c>
      <c r="C1906" s="6">
        <v>44256</v>
      </c>
      <c r="D1906">
        <v>58800</v>
      </c>
      <c r="I1906">
        <v>58800</v>
      </c>
    </row>
    <row r="1907" spans="1:9" ht="14.45">
      <c r="A1907" t="s">
        <v>71</v>
      </c>
      <c r="B1907" t="s">
        <v>94</v>
      </c>
      <c r="C1907" s="6">
        <v>44317</v>
      </c>
      <c r="D1907">
        <v>302400</v>
      </c>
      <c r="I1907">
        <v>302400</v>
      </c>
    </row>
    <row r="1908" spans="1:9" ht="14.45">
      <c r="A1908" t="s">
        <v>71</v>
      </c>
      <c r="B1908" t="s">
        <v>94</v>
      </c>
      <c r="C1908" s="6">
        <v>44501</v>
      </c>
      <c r="D1908">
        <v>0</v>
      </c>
      <c r="I1908">
        <v>0</v>
      </c>
    </row>
    <row r="1909" spans="1:9" ht="14.45">
      <c r="A1909" t="s">
        <v>71</v>
      </c>
      <c r="B1909" t="s">
        <v>94</v>
      </c>
      <c r="C1909" s="6">
        <v>44470</v>
      </c>
      <c r="D1909">
        <v>90000</v>
      </c>
      <c r="I1909">
        <v>90000</v>
      </c>
    </row>
    <row r="1910" spans="1:9" ht="14.45">
      <c r="A1910" t="s">
        <v>71</v>
      </c>
      <c r="B1910" t="s">
        <v>94</v>
      </c>
      <c r="C1910" s="6">
        <v>44440</v>
      </c>
      <c r="D1910">
        <v>304800</v>
      </c>
      <c r="I1910">
        <v>304800</v>
      </c>
    </row>
    <row r="1911" spans="1:9" ht="14.45">
      <c r="A1911" t="s">
        <v>71</v>
      </c>
      <c r="B1911" t="s">
        <v>126</v>
      </c>
      <c r="C1911" s="6">
        <v>44287</v>
      </c>
      <c r="D1911">
        <v>988650</v>
      </c>
      <c r="I1911">
        <v>988650</v>
      </c>
    </row>
    <row r="1912" spans="1:9" ht="14.45">
      <c r="A1912" t="s">
        <v>71</v>
      </c>
      <c r="B1912" t="s">
        <v>126</v>
      </c>
      <c r="C1912" s="6">
        <v>44409</v>
      </c>
      <c r="D1912">
        <v>1922310</v>
      </c>
      <c r="I1912">
        <v>1922310</v>
      </c>
    </row>
    <row r="1913" spans="1:9" ht="14.45">
      <c r="A1913" t="s">
        <v>71</v>
      </c>
      <c r="B1913" t="s">
        <v>126</v>
      </c>
      <c r="C1913" s="6">
        <v>44166</v>
      </c>
      <c r="D1913">
        <v>93600</v>
      </c>
      <c r="I1913">
        <v>93600</v>
      </c>
    </row>
    <row r="1914" spans="1:9" ht="14.45">
      <c r="A1914" t="s">
        <v>71</v>
      </c>
      <c r="B1914" t="s">
        <v>126</v>
      </c>
      <c r="C1914" s="6">
        <v>44531</v>
      </c>
      <c r="D1914">
        <v>1257780</v>
      </c>
      <c r="I1914">
        <v>1257780</v>
      </c>
    </row>
    <row r="1915" spans="1:9" ht="14.45">
      <c r="A1915" t="s">
        <v>71</v>
      </c>
      <c r="B1915" t="s">
        <v>126</v>
      </c>
      <c r="C1915" s="6">
        <v>44228</v>
      </c>
      <c r="D1915">
        <v>403650</v>
      </c>
      <c r="I1915">
        <v>403650</v>
      </c>
    </row>
    <row r="1916" spans="1:9" ht="14.45">
      <c r="A1916" t="s">
        <v>71</v>
      </c>
      <c r="B1916" t="s">
        <v>126</v>
      </c>
      <c r="C1916" s="6">
        <v>44593</v>
      </c>
      <c r="D1916">
        <v>1295190</v>
      </c>
      <c r="I1916">
        <v>1295190</v>
      </c>
    </row>
    <row r="1917" spans="1:9" ht="14.45">
      <c r="A1917" t="s">
        <v>71</v>
      </c>
      <c r="B1917" t="s">
        <v>126</v>
      </c>
      <c r="C1917" s="6">
        <v>44197</v>
      </c>
      <c r="D1917">
        <v>320970</v>
      </c>
      <c r="I1917">
        <v>320970</v>
      </c>
    </row>
    <row r="1918" spans="1:9" ht="14.45">
      <c r="A1918" t="s">
        <v>71</v>
      </c>
      <c r="B1918" t="s">
        <v>126</v>
      </c>
      <c r="C1918" s="6">
        <v>44562</v>
      </c>
      <c r="D1918">
        <v>1100970</v>
      </c>
      <c r="I1918">
        <v>1100970</v>
      </c>
    </row>
    <row r="1919" spans="1:9" ht="14.45">
      <c r="A1919" t="s">
        <v>71</v>
      </c>
      <c r="B1919" t="s">
        <v>126</v>
      </c>
      <c r="C1919" s="6">
        <v>44378</v>
      </c>
      <c r="D1919">
        <v>1843920</v>
      </c>
      <c r="I1919">
        <v>1843920</v>
      </c>
    </row>
    <row r="1920" spans="1:9" ht="14.45">
      <c r="A1920" t="s">
        <v>71</v>
      </c>
      <c r="B1920" t="s">
        <v>126</v>
      </c>
      <c r="C1920" s="6">
        <v>44348</v>
      </c>
      <c r="D1920">
        <v>2352870</v>
      </c>
      <c r="I1920">
        <v>2352870</v>
      </c>
    </row>
    <row r="1921" spans="1:9" ht="14.45">
      <c r="A1921" t="s">
        <v>71</v>
      </c>
      <c r="B1921" t="s">
        <v>126</v>
      </c>
      <c r="C1921" s="6">
        <v>44256</v>
      </c>
      <c r="D1921">
        <v>512460</v>
      </c>
      <c r="I1921">
        <v>512460</v>
      </c>
    </row>
    <row r="1922" spans="1:9" ht="14.45">
      <c r="A1922" t="s">
        <v>71</v>
      </c>
      <c r="B1922" t="s">
        <v>126</v>
      </c>
      <c r="C1922" s="6">
        <v>44317</v>
      </c>
      <c r="D1922">
        <v>1949220</v>
      </c>
      <c r="I1922">
        <v>1949220</v>
      </c>
    </row>
    <row r="1923" spans="1:9" ht="14.45">
      <c r="A1923" t="s">
        <v>71</v>
      </c>
      <c r="B1923" t="s">
        <v>126</v>
      </c>
      <c r="C1923" s="6">
        <v>44501</v>
      </c>
      <c r="D1923">
        <v>1038960</v>
      </c>
      <c r="I1923">
        <v>1038960</v>
      </c>
    </row>
    <row r="1924" spans="1:9" ht="14.45">
      <c r="A1924" t="s">
        <v>71</v>
      </c>
      <c r="B1924" t="s">
        <v>126</v>
      </c>
      <c r="C1924" s="6">
        <v>44470</v>
      </c>
      <c r="D1924">
        <v>1175850</v>
      </c>
      <c r="I1924">
        <v>1175850</v>
      </c>
    </row>
    <row r="1925" spans="1:9" ht="14.45">
      <c r="A1925" t="s">
        <v>71</v>
      </c>
      <c r="B1925" t="s">
        <v>126</v>
      </c>
      <c r="C1925" s="6">
        <v>44440</v>
      </c>
      <c r="D1925">
        <v>1172340</v>
      </c>
      <c r="I1925">
        <v>1172340</v>
      </c>
    </row>
    <row r="1926" spans="1:9" ht="14.45">
      <c r="A1926" t="s">
        <v>1855</v>
      </c>
      <c r="B1926" t="s">
        <v>671</v>
      </c>
      <c r="C1926" s="6">
        <v>44287</v>
      </c>
      <c r="H1926">
        <v>9910</v>
      </c>
      <c r="I1926">
        <v>9910</v>
      </c>
    </row>
    <row r="1927" spans="1:9" ht="14.45">
      <c r="A1927" t="s">
        <v>1855</v>
      </c>
      <c r="B1927" t="s">
        <v>671</v>
      </c>
      <c r="C1927" s="6">
        <v>44409</v>
      </c>
      <c r="H1927">
        <v>11593</v>
      </c>
      <c r="I1927">
        <v>11593</v>
      </c>
    </row>
    <row r="1928" spans="1:9" ht="14.45">
      <c r="A1928" t="s">
        <v>1855</v>
      </c>
      <c r="B1928" t="s">
        <v>671</v>
      </c>
      <c r="C1928" s="6">
        <v>44531</v>
      </c>
      <c r="H1928">
        <v>930</v>
      </c>
      <c r="I1928">
        <v>930</v>
      </c>
    </row>
    <row r="1929" spans="1:9" ht="14.45">
      <c r="A1929" t="s">
        <v>1855</v>
      </c>
      <c r="B1929" t="s">
        <v>671</v>
      </c>
      <c r="C1929" s="6">
        <v>44593</v>
      </c>
      <c r="H1929">
        <v>180</v>
      </c>
      <c r="I1929">
        <v>180</v>
      </c>
    </row>
    <row r="1930" spans="1:9" ht="14.45">
      <c r="A1930" t="s">
        <v>1855</v>
      </c>
      <c r="B1930" t="s">
        <v>671</v>
      </c>
      <c r="C1930" s="6">
        <v>44197</v>
      </c>
      <c r="H1930">
        <v>2842</v>
      </c>
      <c r="I1930">
        <v>2842</v>
      </c>
    </row>
    <row r="1931" spans="1:9" ht="14.45">
      <c r="A1931" t="s">
        <v>1855</v>
      </c>
      <c r="B1931" t="s">
        <v>671</v>
      </c>
      <c r="C1931" s="6">
        <v>44562</v>
      </c>
      <c r="H1931">
        <v>1143</v>
      </c>
      <c r="I1931">
        <v>1143</v>
      </c>
    </row>
    <row r="1932" spans="1:9" ht="14.45">
      <c r="A1932" t="s">
        <v>1855</v>
      </c>
      <c r="B1932" t="s">
        <v>671</v>
      </c>
      <c r="C1932" s="6">
        <v>44378</v>
      </c>
      <c r="H1932">
        <v>25058</v>
      </c>
      <c r="I1932">
        <v>25058</v>
      </c>
    </row>
    <row r="1933" spans="1:9" ht="14.45">
      <c r="A1933" t="s">
        <v>1855</v>
      </c>
      <c r="B1933" t="s">
        <v>671</v>
      </c>
      <c r="C1933" s="6">
        <v>44348</v>
      </c>
      <c r="H1933">
        <v>18583</v>
      </c>
      <c r="I1933">
        <v>18583</v>
      </c>
    </row>
    <row r="1934" spans="1:9" ht="14.45">
      <c r="A1934" t="s">
        <v>1855</v>
      </c>
      <c r="B1934" t="s">
        <v>671</v>
      </c>
      <c r="C1934" s="6">
        <v>44256</v>
      </c>
      <c r="H1934">
        <v>2801</v>
      </c>
      <c r="I1934">
        <v>2801</v>
      </c>
    </row>
    <row r="1935" spans="1:9" ht="14.45">
      <c r="A1935" t="s">
        <v>1855</v>
      </c>
      <c r="B1935" t="s">
        <v>671</v>
      </c>
      <c r="C1935" s="6">
        <v>44317</v>
      </c>
      <c r="H1935">
        <v>9061</v>
      </c>
      <c r="I1935">
        <v>9061</v>
      </c>
    </row>
    <row r="1936" spans="1:9" ht="14.45">
      <c r="A1936" t="s">
        <v>1855</v>
      </c>
      <c r="B1936" t="s">
        <v>671</v>
      </c>
      <c r="C1936" s="6">
        <v>44501</v>
      </c>
      <c r="H1936">
        <v>540</v>
      </c>
      <c r="I1936">
        <v>540</v>
      </c>
    </row>
    <row r="1937" spans="1:9" ht="14.45">
      <c r="A1937" t="s">
        <v>1855</v>
      </c>
      <c r="B1937" t="s">
        <v>671</v>
      </c>
      <c r="C1937" s="6">
        <v>44470</v>
      </c>
      <c r="H1937">
        <v>5033</v>
      </c>
      <c r="I1937">
        <v>5033</v>
      </c>
    </row>
    <row r="1938" spans="1:9" ht="14.45">
      <c r="A1938" t="s">
        <v>518</v>
      </c>
      <c r="B1938" t="s">
        <v>203</v>
      </c>
      <c r="C1938" s="6">
        <v>44287</v>
      </c>
      <c r="F1938">
        <v>24000</v>
      </c>
      <c r="I1938">
        <v>24000</v>
      </c>
    </row>
    <row r="1939" spans="1:9" ht="14.45">
      <c r="A1939" t="s">
        <v>518</v>
      </c>
      <c r="B1939" t="s">
        <v>203</v>
      </c>
      <c r="C1939" s="6">
        <v>44409</v>
      </c>
      <c r="E1939">
        <v>14000</v>
      </c>
      <c r="I1939">
        <v>14000</v>
      </c>
    </row>
    <row r="1940" spans="1:9" ht="14.45">
      <c r="A1940" t="s">
        <v>518</v>
      </c>
      <c r="B1940" t="s">
        <v>203</v>
      </c>
      <c r="C1940" s="6">
        <v>44531</v>
      </c>
      <c r="E1940">
        <v>11000</v>
      </c>
      <c r="I1940">
        <v>11000</v>
      </c>
    </row>
    <row r="1941" spans="1:9" ht="14.45">
      <c r="A1941" t="s">
        <v>518</v>
      </c>
      <c r="B1941" t="s">
        <v>203</v>
      </c>
      <c r="C1941" s="6">
        <v>44256</v>
      </c>
      <c r="E1941">
        <v>2000</v>
      </c>
      <c r="I1941">
        <v>2000</v>
      </c>
    </row>
    <row r="1942" spans="1:9" ht="14.45">
      <c r="A1942" t="s">
        <v>518</v>
      </c>
      <c r="B1942" t="s">
        <v>203</v>
      </c>
      <c r="C1942" s="6">
        <v>44317</v>
      </c>
      <c r="F1942">
        <v>21600</v>
      </c>
      <c r="I1942">
        <v>21600</v>
      </c>
    </row>
    <row r="1943" spans="1:9" ht="14.45">
      <c r="A1943" t="s">
        <v>518</v>
      </c>
      <c r="B1943" t="s">
        <v>126</v>
      </c>
      <c r="C1943" s="6">
        <v>44409</v>
      </c>
      <c r="E1943">
        <v>29250</v>
      </c>
      <c r="I1943">
        <v>29250</v>
      </c>
    </row>
    <row r="1944" spans="1:9" ht="14.45">
      <c r="A1944" t="s">
        <v>518</v>
      </c>
      <c r="B1944" t="s">
        <v>126</v>
      </c>
      <c r="C1944" s="6">
        <v>44531</v>
      </c>
      <c r="F1944">
        <v>69030</v>
      </c>
      <c r="I1944">
        <v>69030</v>
      </c>
    </row>
    <row r="1945" spans="1:9" ht="14.45">
      <c r="A1945" t="s">
        <v>518</v>
      </c>
      <c r="B1945" t="s">
        <v>126</v>
      </c>
      <c r="C1945" s="6">
        <v>44501</v>
      </c>
      <c r="E1945">
        <v>2000</v>
      </c>
      <c r="I1945">
        <v>2000</v>
      </c>
    </row>
    <row r="1946" spans="1:9" ht="14.45">
      <c r="A1946" t="s">
        <v>518</v>
      </c>
      <c r="B1946" t="s">
        <v>314</v>
      </c>
      <c r="C1946" s="6">
        <v>44228</v>
      </c>
      <c r="E1946">
        <v>500</v>
      </c>
      <c r="I1946">
        <v>500</v>
      </c>
    </row>
    <row r="1947" spans="1:9" ht="14.45">
      <c r="A1947" t="s">
        <v>518</v>
      </c>
      <c r="B1947" t="s">
        <v>671</v>
      </c>
      <c r="C1947" s="6">
        <v>44228</v>
      </c>
      <c r="H1947">
        <v>2800</v>
      </c>
      <c r="I1947">
        <v>2800</v>
      </c>
    </row>
    <row r="1948" spans="1:9" ht="14.45">
      <c r="A1948" t="s">
        <v>518</v>
      </c>
      <c r="B1948" t="s">
        <v>671</v>
      </c>
      <c r="C1948" s="6">
        <v>44256</v>
      </c>
      <c r="H1948">
        <v>5792</v>
      </c>
      <c r="I1948">
        <v>5792</v>
      </c>
    </row>
    <row r="1949" spans="1:9" ht="14.45">
      <c r="A1949" t="s">
        <v>411</v>
      </c>
      <c r="B1949" t="s">
        <v>203</v>
      </c>
      <c r="C1949" s="6">
        <v>44287</v>
      </c>
      <c r="F1949">
        <v>321600</v>
      </c>
      <c r="I1949">
        <v>321600</v>
      </c>
    </row>
    <row r="1950" spans="1:9" ht="14.45">
      <c r="A1950" t="s">
        <v>411</v>
      </c>
      <c r="B1950" t="s">
        <v>203</v>
      </c>
      <c r="C1950" s="6">
        <v>44409</v>
      </c>
      <c r="E1950">
        <v>150000</v>
      </c>
      <c r="F1950">
        <v>201600</v>
      </c>
      <c r="I1950">
        <v>351600</v>
      </c>
    </row>
    <row r="1951" spans="1:9" ht="14.45">
      <c r="A1951" t="s">
        <v>411</v>
      </c>
      <c r="B1951" t="s">
        <v>203</v>
      </c>
      <c r="C1951" s="6">
        <v>44348</v>
      </c>
      <c r="F1951">
        <v>321600</v>
      </c>
      <c r="I1951">
        <v>321600</v>
      </c>
    </row>
    <row r="1952" spans="1:9" ht="14.45">
      <c r="A1952" t="s">
        <v>411</v>
      </c>
      <c r="B1952" t="s">
        <v>203</v>
      </c>
      <c r="C1952" s="6">
        <v>44256</v>
      </c>
      <c r="F1952">
        <v>81600</v>
      </c>
      <c r="I1952">
        <v>81600</v>
      </c>
    </row>
    <row r="1953" spans="1:9" ht="14.45">
      <c r="A1953" t="s">
        <v>411</v>
      </c>
      <c r="B1953" t="s">
        <v>203</v>
      </c>
      <c r="C1953" s="6">
        <v>44470</v>
      </c>
      <c r="F1953">
        <v>151200</v>
      </c>
      <c r="I1953">
        <v>151200</v>
      </c>
    </row>
    <row r="1954" spans="1:9" ht="14.45">
      <c r="A1954" t="s">
        <v>411</v>
      </c>
      <c r="B1954" t="s">
        <v>203</v>
      </c>
      <c r="C1954" s="6">
        <v>44440</v>
      </c>
      <c r="E1954">
        <v>304000</v>
      </c>
      <c r="F1954">
        <v>670300</v>
      </c>
      <c r="I1954">
        <v>974300</v>
      </c>
    </row>
    <row r="1955" spans="1:9" ht="14.45">
      <c r="A1955" t="s">
        <v>411</v>
      </c>
      <c r="B1955" t="s">
        <v>120</v>
      </c>
      <c r="C1955" s="6">
        <v>44409</v>
      </c>
      <c r="D1955">
        <v>500000</v>
      </c>
      <c r="I1955">
        <v>500000</v>
      </c>
    </row>
    <row r="1956" spans="1:9" ht="14.45">
      <c r="A1956" t="s">
        <v>411</v>
      </c>
      <c r="B1956" t="s">
        <v>120</v>
      </c>
      <c r="C1956" s="6">
        <v>44531</v>
      </c>
      <c r="D1956">
        <v>1058400</v>
      </c>
      <c r="I1956">
        <v>1058400</v>
      </c>
    </row>
    <row r="1957" spans="1:9" ht="14.45">
      <c r="A1957" t="s">
        <v>411</v>
      </c>
      <c r="B1957" t="s">
        <v>120</v>
      </c>
      <c r="C1957" s="6">
        <v>44197</v>
      </c>
      <c r="D1957">
        <v>200000</v>
      </c>
      <c r="I1957">
        <v>200000</v>
      </c>
    </row>
    <row r="1958" spans="1:9" ht="14.45">
      <c r="A1958" t="s">
        <v>411</v>
      </c>
      <c r="B1958" t="s">
        <v>120</v>
      </c>
      <c r="C1958" s="6">
        <v>44378</v>
      </c>
      <c r="D1958">
        <v>610000</v>
      </c>
      <c r="I1958">
        <v>610000</v>
      </c>
    </row>
    <row r="1959" spans="1:9" ht="14.45">
      <c r="A1959" t="s">
        <v>411</v>
      </c>
      <c r="B1959" t="s">
        <v>120</v>
      </c>
      <c r="C1959" s="6">
        <v>44317</v>
      </c>
      <c r="D1959">
        <v>100000</v>
      </c>
      <c r="I1959">
        <v>100000</v>
      </c>
    </row>
    <row r="1960" spans="1:9" ht="14.45">
      <c r="A1960" t="s">
        <v>411</v>
      </c>
      <c r="B1960" t="s">
        <v>120</v>
      </c>
      <c r="C1960" s="6">
        <v>44470</v>
      </c>
      <c r="D1960">
        <v>1400000</v>
      </c>
      <c r="I1960">
        <v>1400000</v>
      </c>
    </row>
    <row r="1961" spans="1:9" ht="14.45">
      <c r="A1961" t="s">
        <v>411</v>
      </c>
      <c r="B1961" t="s">
        <v>120</v>
      </c>
      <c r="C1961" s="6">
        <v>44440</v>
      </c>
      <c r="D1961">
        <v>1200000</v>
      </c>
      <c r="I1961">
        <v>1200000</v>
      </c>
    </row>
    <row r="1962" spans="1:9" ht="14.45">
      <c r="A1962" t="s">
        <v>411</v>
      </c>
      <c r="B1962" t="s">
        <v>94</v>
      </c>
      <c r="C1962" s="6">
        <v>44531</v>
      </c>
      <c r="E1962">
        <v>2000000</v>
      </c>
      <c r="I1962">
        <v>2000000</v>
      </c>
    </row>
    <row r="1963" spans="1:9" ht="14.45">
      <c r="A1963" t="s">
        <v>411</v>
      </c>
      <c r="B1963" t="s">
        <v>94</v>
      </c>
      <c r="C1963" s="6">
        <v>44228</v>
      </c>
      <c r="E1963">
        <v>5000</v>
      </c>
      <c r="I1963">
        <v>5000</v>
      </c>
    </row>
    <row r="1964" spans="1:9" ht="14.45">
      <c r="A1964" t="s">
        <v>411</v>
      </c>
      <c r="B1964" t="s">
        <v>94</v>
      </c>
      <c r="C1964" s="6">
        <v>44378</v>
      </c>
      <c r="E1964">
        <v>4500000</v>
      </c>
      <c r="I1964">
        <v>4500000</v>
      </c>
    </row>
    <row r="1965" spans="1:9" ht="14.45">
      <c r="A1965" t="s">
        <v>411</v>
      </c>
      <c r="B1965" t="s">
        <v>94</v>
      </c>
      <c r="C1965" s="6">
        <v>44501</v>
      </c>
      <c r="E1965">
        <v>2000000</v>
      </c>
      <c r="I1965">
        <v>2000000</v>
      </c>
    </row>
    <row r="1966" spans="1:9" ht="14.45">
      <c r="A1966" t="s">
        <v>411</v>
      </c>
      <c r="B1966" t="s">
        <v>126</v>
      </c>
      <c r="C1966" s="6">
        <v>44409</v>
      </c>
      <c r="F1966">
        <v>363870</v>
      </c>
      <c r="I1966">
        <v>363870</v>
      </c>
    </row>
    <row r="1967" spans="1:9" ht="14.45">
      <c r="A1967" t="s">
        <v>411</v>
      </c>
      <c r="B1967" t="s">
        <v>126</v>
      </c>
      <c r="C1967" s="6">
        <v>44531</v>
      </c>
      <c r="F1967">
        <v>1000350</v>
      </c>
      <c r="I1967">
        <v>1000350</v>
      </c>
    </row>
    <row r="1968" spans="1:9" ht="14.45">
      <c r="A1968" t="s">
        <v>411</v>
      </c>
      <c r="B1968" t="s">
        <v>126</v>
      </c>
      <c r="C1968" s="6">
        <v>44562</v>
      </c>
      <c r="F1968">
        <v>680940</v>
      </c>
      <c r="I1968">
        <v>680940</v>
      </c>
    </row>
    <row r="1969" spans="1:9" ht="14.45">
      <c r="A1969" t="s">
        <v>411</v>
      </c>
      <c r="B1969" t="s">
        <v>126</v>
      </c>
      <c r="C1969" s="6">
        <v>44501</v>
      </c>
      <c r="F1969">
        <v>1000350</v>
      </c>
      <c r="I1969">
        <v>1000350</v>
      </c>
    </row>
    <row r="1970" spans="1:9" ht="14.45">
      <c r="A1970" t="s">
        <v>411</v>
      </c>
      <c r="B1970" t="s">
        <v>126</v>
      </c>
      <c r="C1970" s="6">
        <v>44440</v>
      </c>
      <c r="F1970">
        <v>169650</v>
      </c>
      <c r="I1970">
        <v>169650</v>
      </c>
    </row>
    <row r="1971" spans="1:9" ht="14.45">
      <c r="A1971" t="s">
        <v>411</v>
      </c>
      <c r="B1971" t="s">
        <v>314</v>
      </c>
      <c r="C1971" s="6">
        <v>44256</v>
      </c>
      <c r="E1971">
        <v>200000</v>
      </c>
      <c r="I1971">
        <v>200000</v>
      </c>
    </row>
    <row r="1972" spans="1:9" ht="14.45">
      <c r="A1972" t="s">
        <v>366</v>
      </c>
      <c r="B1972" t="s">
        <v>203</v>
      </c>
      <c r="C1972" s="6">
        <v>44409</v>
      </c>
      <c r="F1972">
        <v>130560</v>
      </c>
      <c r="I1972">
        <v>130560</v>
      </c>
    </row>
    <row r="1973" spans="1:9" ht="14.45">
      <c r="A1973" t="s">
        <v>366</v>
      </c>
      <c r="B1973" t="s">
        <v>203</v>
      </c>
      <c r="C1973" s="6">
        <v>44531</v>
      </c>
      <c r="F1973">
        <v>194400</v>
      </c>
      <c r="I1973">
        <v>194400</v>
      </c>
    </row>
    <row r="1974" spans="1:9" ht="14.45">
      <c r="A1974" t="s">
        <v>366</v>
      </c>
      <c r="B1974" t="s">
        <v>203</v>
      </c>
      <c r="C1974" s="6">
        <v>44470</v>
      </c>
      <c r="F1974">
        <v>100800</v>
      </c>
      <c r="I1974">
        <v>100800</v>
      </c>
    </row>
    <row r="1975" spans="1:9" ht="14.45">
      <c r="A1975" t="s">
        <v>366</v>
      </c>
      <c r="B1975" t="s">
        <v>203</v>
      </c>
      <c r="C1975" s="6">
        <v>44440</v>
      </c>
      <c r="F1975">
        <v>74400</v>
      </c>
      <c r="I1975">
        <v>74400</v>
      </c>
    </row>
    <row r="1976" spans="1:9" ht="14.45">
      <c r="A1976" t="s">
        <v>366</v>
      </c>
      <c r="B1976" t="s">
        <v>120</v>
      </c>
      <c r="C1976" s="6">
        <v>44409</v>
      </c>
      <c r="E1976">
        <v>8000</v>
      </c>
      <c r="I1976">
        <v>8000</v>
      </c>
    </row>
    <row r="1977" spans="1:9" ht="14.45">
      <c r="A1977" t="s">
        <v>366</v>
      </c>
      <c r="B1977" t="s">
        <v>120</v>
      </c>
      <c r="C1977" s="6">
        <v>44348</v>
      </c>
      <c r="D1977">
        <v>80000</v>
      </c>
      <c r="I1977">
        <v>80000</v>
      </c>
    </row>
    <row r="1978" spans="1:9" ht="14.45">
      <c r="A1978" t="s">
        <v>366</v>
      </c>
      <c r="B1978" t="s">
        <v>120</v>
      </c>
      <c r="C1978" s="6">
        <v>44256</v>
      </c>
      <c r="E1978">
        <v>10000</v>
      </c>
      <c r="I1978">
        <v>10000</v>
      </c>
    </row>
    <row r="1979" spans="1:9" ht="14.45">
      <c r="A1979" t="s">
        <v>366</v>
      </c>
      <c r="B1979" t="s">
        <v>146</v>
      </c>
      <c r="C1979" s="6">
        <v>44501</v>
      </c>
      <c r="F1979">
        <v>664800</v>
      </c>
      <c r="I1979">
        <v>664800</v>
      </c>
    </row>
    <row r="1980" spans="1:9" ht="14.45">
      <c r="A1980" t="s">
        <v>366</v>
      </c>
      <c r="B1980" t="s">
        <v>146</v>
      </c>
      <c r="C1980" s="6">
        <v>44440</v>
      </c>
      <c r="F1980">
        <v>336000</v>
      </c>
      <c r="G1980">
        <v>108000</v>
      </c>
      <c r="I1980">
        <v>444000</v>
      </c>
    </row>
    <row r="1981" spans="1:9" ht="14.45">
      <c r="A1981" t="s">
        <v>366</v>
      </c>
      <c r="B1981" t="s">
        <v>94</v>
      </c>
      <c r="C1981" s="6">
        <v>44501</v>
      </c>
      <c r="F1981">
        <v>188400</v>
      </c>
      <c r="I1981">
        <v>188400</v>
      </c>
    </row>
    <row r="1982" spans="1:9" ht="14.45">
      <c r="A1982" t="s">
        <v>366</v>
      </c>
      <c r="B1982" t="s">
        <v>126</v>
      </c>
      <c r="C1982" s="6">
        <v>44531</v>
      </c>
      <c r="F1982">
        <v>299520</v>
      </c>
      <c r="I1982">
        <v>299520</v>
      </c>
    </row>
    <row r="1983" spans="1:9" ht="14.45">
      <c r="A1983" t="s">
        <v>366</v>
      </c>
      <c r="B1983" t="s">
        <v>126</v>
      </c>
      <c r="C1983" s="6">
        <v>44593</v>
      </c>
      <c r="F1983">
        <v>310050</v>
      </c>
      <c r="I1983">
        <v>310050</v>
      </c>
    </row>
    <row r="1984" spans="1:9" ht="14.45">
      <c r="A1984" t="s">
        <v>366</v>
      </c>
      <c r="B1984" t="s">
        <v>126</v>
      </c>
      <c r="C1984" s="6">
        <v>44562</v>
      </c>
      <c r="F1984">
        <v>299520</v>
      </c>
      <c r="I1984">
        <v>299520</v>
      </c>
    </row>
    <row r="1985" spans="1:9" ht="14.45">
      <c r="A1985" t="s">
        <v>366</v>
      </c>
      <c r="B1985" t="s">
        <v>126</v>
      </c>
      <c r="C1985" s="6">
        <v>44470</v>
      </c>
      <c r="F1985">
        <v>588510</v>
      </c>
      <c r="I1985">
        <v>588510</v>
      </c>
    </row>
    <row r="1986" spans="1:9" ht="14.45">
      <c r="A1986" t="s">
        <v>366</v>
      </c>
      <c r="B1986" t="s">
        <v>314</v>
      </c>
      <c r="C1986" s="6">
        <v>44287</v>
      </c>
      <c r="F1986">
        <v>194400</v>
      </c>
      <c r="I1986">
        <v>194400</v>
      </c>
    </row>
    <row r="1987" spans="1:9" ht="14.45">
      <c r="A1987" t="s">
        <v>366</v>
      </c>
      <c r="B1987" t="s">
        <v>19</v>
      </c>
      <c r="C1987" s="6">
        <v>44256</v>
      </c>
      <c r="E1987">
        <v>400000</v>
      </c>
      <c r="I1987">
        <v>400000</v>
      </c>
    </row>
    <row r="1988" spans="1:9" ht="14.45">
      <c r="A1988" t="s">
        <v>366</v>
      </c>
      <c r="B1988" t="s">
        <v>169</v>
      </c>
      <c r="C1988" s="6">
        <v>44287</v>
      </c>
      <c r="D1988">
        <v>300000</v>
      </c>
      <c r="I1988">
        <v>300000</v>
      </c>
    </row>
    <row r="1989" spans="1:9" ht="14.45">
      <c r="A1989" t="s">
        <v>366</v>
      </c>
      <c r="B1989" t="s">
        <v>169</v>
      </c>
      <c r="C1989" s="6">
        <v>44562</v>
      </c>
      <c r="F1989">
        <v>450000</v>
      </c>
      <c r="I1989">
        <v>450000</v>
      </c>
    </row>
    <row r="1990" spans="1:9" ht="14.45">
      <c r="A1990" t="s">
        <v>366</v>
      </c>
      <c r="B1990" t="s">
        <v>169</v>
      </c>
      <c r="C1990" s="6">
        <v>44470</v>
      </c>
      <c r="F1990">
        <v>864000</v>
      </c>
      <c r="I1990">
        <v>864000</v>
      </c>
    </row>
    <row r="1991" spans="1:9" ht="14.45">
      <c r="A1991" t="s">
        <v>366</v>
      </c>
      <c r="B1991" t="s">
        <v>169</v>
      </c>
      <c r="C1991" s="6">
        <v>44440</v>
      </c>
      <c r="F1991">
        <v>408000</v>
      </c>
      <c r="I1991">
        <v>408000</v>
      </c>
    </row>
    <row r="1992" spans="1:9" ht="14.45">
      <c r="A1992" t="s">
        <v>366</v>
      </c>
      <c r="B1992" t="s">
        <v>671</v>
      </c>
      <c r="C1992" s="6">
        <v>44409</v>
      </c>
      <c r="H1992">
        <v>218603</v>
      </c>
      <c r="I1992">
        <v>218603</v>
      </c>
    </row>
    <row r="1993" spans="1:9" ht="14.45">
      <c r="A1993" t="s">
        <v>366</v>
      </c>
      <c r="B1993" t="s">
        <v>671</v>
      </c>
      <c r="C1993" s="6">
        <v>44378</v>
      </c>
      <c r="H1993">
        <v>4784</v>
      </c>
      <c r="I1993">
        <v>4784</v>
      </c>
    </row>
    <row r="1994" spans="1:9" ht="14.45">
      <c r="A1994" t="s">
        <v>1740</v>
      </c>
      <c r="B1994" t="s">
        <v>203</v>
      </c>
      <c r="C1994" s="6">
        <v>44409</v>
      </c>
      <c r="F1994">
        <v>28800</v>
      </c>
      <c r="I1994">
        <v>28800</v>
      </c>
    </row>
    <row r="1995" spans="1:9" ht="14.45">
      <c r="A1995" t="s">
        <v>1740</v>
      </c>
      <c r="B1995" t="s">
        <v>203</v>
      </c>
      <c r="C1995" s="6">
        <v>44531</v>
      </c>
      <c r="E1995">
        <v>100000</v>
      </c>
      <c r="I1995">
        <v>100000</v>
      </c>
    </row>
    <row r="1996" spans="1:9" ht="14.45">
      <c r="A1996" t="s">
        <v>1740</v>
      </c>
      <c r="B1996" t="s">
        <v>203</v>
      </c>
      <c r="C1996" s="6">
        <v>44440</v>
      </c>
      <c r="E1996">
        <v>76000</v>
      </c>
      <c r="I1996">
        <v>76000</v>
      </c>
    </row>
    <row r="1997" spans="1:9" ht="14.45">
      <c r="A1997" t="s">
        <v>1740</v>
      </c>
      <c r="B1997" t="s">
        <v>146</v>
      </c>
      <c r="C1997" s="6">
        <v>44409</v>
      </c>
      <c r="F1997">
        <v>302400</v>
      </c>
      <c r="I1997">
        <v>302400</v>
      </c>
    </row>
    <row r="1998" spans="1:9" ht="14.45">
      <c r="A1998" t="s">
        <v>1740</v>
      </c>
      <c r="B1998" t="s">
        <v>146</v>
      </c>
      <c r="C1998" s="6">
        <v>44531</v>
      </c>
      <c r="G1998">
        <v>122400</v>
      </c>
      <c r="I1998">
        <v>122400</v>
      </c>
    </row>
    <row r="1999" spans="1:9" ht="14.45">
      <c r="A1999" t="s">
        <v>1740</v>
      </c>
      <c r="B1999" t="s">
        <v>314</v>
      </c>
      <c r="C1999" s="6">
        <v>44287</v>
      </c>
      <c r="F1999">
        <v>28800</v>
      </c>
      <c r="I1999">
        <v>28800</v>
      </c>
    </row>
    <row r="2000" spans="1:9" ht="14.45">
      <c r="A2000" t="s">
        <v>1740</v>
      </c>
      <c r="B2000" t="s">
        <v>314</v>
      </c>
      <c r="C2000" s="6">
        <v>44256</v>
      </c>
      <c r="E2000">
        <v>12000</v>
      </c>
      <c r="I2000">
        <v>12000</v>
      </c>
    </row>
    <row r="2001" spans="1:9" ht="14.45">
      <c r="A2001" t="s">
        <v>1740</v>
      </c>
      <c r="B2001" t="s">
        <v>19</v>
      </c>
      <c r="C2001" s="6">
        <v>44409</v>
      </c>
      <c r="E2001">
        <v>100000</v>
      </c>
      <c r="I2001">
        <v>100000</v>
      </c>
    </row>
    <row r="2002" spans="1:9" ht="14.45">
      <c r="A2002" t="s">
        <v>1740</v>
      </c>
      <c r="B2002" t="s">
        <v>19</v>
      </c>
      <c r="C2002" s="6">
        <v>44470</v>
      </c>
      <c r="E2002">
        <v>200000</v>
      </c>
      <c r="I2002">
        <v>200000</v>
      </c>
    </row>
    <row r="2003" spans="1:9" ht="14.45">
      <c r="A2003" t="s">
        <v>1740</v>
      </c>
      <c r="B2003" t="s">
        <v>671</v>
      </c>
      <c r="C2003" s="6">
        <v>44378</v>
      </c>
      <c r="E2003">
        <v>24000</v>
      </c>
      <c r="I2003">
        <v>24000</v>
      </c>
    </row>
    <row r="2004" spans="1:9" ht="14.45">
      <c r="A2004" t="s">
        <v>365</v>
      </c>
      <c r="B2004" t="s">
        <v>203</v>
      </c>
      <c r="C2004" s="6">
        <v>44409</v>
      </c>
      <c r="E2004">
        <v>84800</v>
      </c>
      <c r="F2004">
        <v>57600</v>
      </c>
      <c r="I2004">
        <v>142400</v>
      </c>
    </row>
    <row r="2005" spans="1:9" ht="14.45">
      <c r="A2005" t="s">
        <v>365</v>
      </c>
      <c r="B2005" t="s">
        <v>203</v>
      </c>
      <c r="C2005" s="6">
        <v>44256</v>
      </c>
      <c r="F2005">
        <v>24000</v>
      </c>
      <c r="I2005">
        <v>24000</v>
      </c>
    </row>
    <row r="2006" spans="1:9" ht="14.45">
      <c r="A2006" t="s">
        <v>365</v>
      </c>
      <c r="B2006" t="s">
        <v>203</v>
      </c>
      <c r="C2006" s="6">
        <v>44317</v>
      </c>
      <c r="F2006">
        <v>38400</v>
      </c>
      <c r="I2006">
        <v>38400</v>
      </c>
    </row>
    <row r="2007" spans="1:9" ht="14.45">
      <c r="A2007" t="s">
        <v>365</v>
      </c>
      <c r="B2007" t="s">
        <v>120</v>
      </c>
      <c r="C2007" s="6">
        <v>44287</v>
      </c>
      <c r="D2007">
        <v>138000</v>
      </c>
      <c r="I2007">
        <v>138000</v>
      </c>
    </row>
    <row r="2008" spans="1:9" ht="14.45">
      <c r="A2008" t="s">
        <v>365</v>
      </c>
      <c r="B2008" t="s">
        <v>120</v>
      </c>
      <c r="C2008" s="6">
        <v>44409</v>
      </c>
      <c r="D2008">
        <v>5000</v>
      </c>
      <c r="I2008">
        <v>5000</v>
      </c>
    </row>
    <row r="2009" spans="1:9" ht="14.45">
      <c r="A2009" t="s">
        <v>365</v>
      </c>
      <c r="B2009" t="s">
        <v>120</v>
      </c>
      <c r="C2009" s="6">
        <v>44348</v>
      </c>
      <c r="D2009">
        <v>100000</v>
      </c>
      <c r="I2009">
        <v>100000</v>
      </c>
    </row>
    <row r="2010" spans="1:9" ht="14.45">
      <c r="A2010" t="s">
        <v>365</v>
      </c>
      <c r="B2010" t="s">
        <v>120</v>
      </c>
      <c r="C2010" s="6">
        <v>44317</v>
      </c>
      <c r="D2010">
        <v>67537</v>
      </c>
      <c r="I2010">
        <v>67537</v>
      </c>
    </row>
    <row r="2011" spans="1:9" ht="14.45">
      <c r="A2011" t="s">
        <v>365</v>
      </c>
      <c r="B2011" t="s">
        <v>146</v>
      </c>
      <c r="C2011" s="6">
        <v>44409</v>
      </c>
      <c r="G2011">
        <v>31200</v>
      </c>
      <c r="I2011">
        <v>31200</v>
      </c>
    </row>
    <row r="2012" spans="1:9" ht="14.45">
      <c r="A2012" t="s">
        <v>365</v>
      </c>
      <c r="B2012" t="s">
        <v>146</v>
      </c>
      <c r="C2012" s="6">
        <v>44562</v>
      </c>
      <c r="F2012">
        <v>28800</v>
      </c>
      <c r="I2012">
        <v>28800</v>
      </c>
    </row>
    <row r="2013" spans="1:9" ht="14.45">
      <c r="A2013" t="s">
        <v>365</v>
      </c>
      <c r="B2013" t="s">
        <v>126</v>
      </c>
      <c r="C2013" s="6">
        <v>44409</v>
      </c>
      <c r="E2013">
        <v>146250</v>
      </c>
      <c r="I2013">
        <v>146250</v>
      </c>
    </row>
    <row r="2014" spans="1:9" ht="14.45">
      <c r="A2014" t="s">
        <v>365</v>
      </c>
      <c r="B2014" t="s">
        <v>126</v>
      </c>
      <c r="C2014" s="6">
        <v>44531</v>
      </c>
      <c r="F2014">
        <v>42120</v>
      </c>
      <c r="I2014">
        <v>42120</v>
      </c>
    </row>
    <row r="2015" spans="1:9" ht="14.45">
      <c r="A2015" t="s">
        <v>365</v>
      </c>
      <c r="B2015" t="s">
        <v>126</v>
      </c>
      <c r="C2015" s="6">
        <v>44470</v>
      </c>
      <c r="F2015">
        <v>100620</v>
      </c>
      <c r="I2015">
        <v>100620</v>
      </c>
    </row>
    <row r="2016" spans="1:9" ht="14.45">
      <c r="A2016" t="s">
        <v>365</v>
      </c>
      <c r="B2016" t="s">
        <v>314</v>
      </c>
      <c r="C2016" s="6">
        <v>44228</v>
      </c>
      <c r="E2016">
        <v>3000</v>
      </c>
      <c r="I2016">
        <v>3000</v>
      </c>
    </row>
    <row r="2017" spans="1:9" ht="14.45">
      <c r="A2017" t="s">
        <v>365</v>
      </c>
      <c r="B2017" t="s">
        <v>314</v>
      </c>
      <c r="C2017" s="6">
        <v>44256</v>
      </c>
      <c r="E2017">
        <v>80000</v>
      </c>
      <c r="I2017">
        <v>80000</v>
      </c>
    </row>
    <row r="2018" spans="1:9" ht="14.45">
      <c r="A2018" t="s">
        <v>365</v>
      </c>
      <c r="B2018" t="s">
        <v>19</v>
      </c>
      <c r="C2018" s="6">
        <v>44378</v>
      </c>
      <c r="D2018">
        <v>12000</v>
      </c>
      <c r="I2018">
        <v>12000</v>
      </c>
    </row>
    <row r="2019" spans="1:9" ht="14.45">
      <c r="A2019" t="s">
        <v>365</v>
      </c>
      <c r="B2019" t="s">
        <v>19</v>
      </c>
      <c r="C2019" s="6">
        <v>44348</v>
      </c>
      <c r="D2019">
        <v>88000</v>
      </c>
      <c r="I2019">
        <v>88000</v>
      </c>
    </row>
    <row r="2020" spans="1:9" ht="14.45">
      <c r="A2020" t="s">
        <v>365</v>
      </c>
      <c r="B2020" t="s">
        <v>19</v>
      </c>
      <c r="C2020" s="6">
        <v>44256</v>
      </c>
      <c r="E2020">
        <v>20000</v>
      </c>
      <c r="I2020">
        <v>20000</v>
      </c>
    </row>
    <row r="2021" spans="1:9" ht="14.45">
      <c r="A2021" t="s">
        <v>1856</v>
      </c>
      <c r="B2021" t="s">
        <v>146</v>
      </c>
      <c r="C2021" s="6">
        <v>44531</v>
      </c>
      <c r="F2021">
        <v>165600</v>
      </c>
      <c r="I2021">
        <v>165600</v>
      </c>
    </row>
    <row r="2022" spans="1:9" ht="14.45">
      <c r="A2022" t="s">
        <v>1856</v>
      </c>
      <c r="B2022" t="s">
        <v>94</v>
      </c>
      <c r="C2022" s="6">
        <v>44593</v>
      </c>
      <c r="F2022">
        <v>151200</v>
      </c>
      <c r="I2022">
        <v>151200</v>
      </c>
    </row>
    <row r="2023" spans="1:9" ht="14.45">
      <c r="A2023" t="s">
        <v>1856</v>
      </c>
      <c r="B2023" t="s">
        <v>94</v>
      </c>
      <c r="C2023" s="6">
        <v>44378</v>
      </c>
      <c r="F2023">
        <v>250000</v>
      </c>
      <c r="I2023">
        <v>250000</v>
      </c>
    </row>
    <row r="2024" spans="1:9" ht="14.45">
      <c r="A2024" t="s">
        <v>1856</v>
      </c>
      <c r="B2024" t="s">
        <v>94</v>
      </c>
      <c r="C2024" s="6">
        <v>44501</v>
      </c>
      <c r="F2024">
        <v>100100</v>
      </c>
      <c r="I2024">
        <v>100100</v>
      </c>
    </row>
    <row r="2025" spans="1:9" ht="14.45">
      <c r="A2025" t="s">
        <v>1856</v>
      </c>
      <c r="B2025" t="s">
        <v>126</v>
      </c>
      <c r="C2025" s="6">
        <v>44593</v>
      </c>
      <c r="F2025">
        <v>88920</v>
      </c>
      <c r="I2025">
        <v>88920</v>
      </c>
    </row>
    <row r="2026" spans="1:9" ht="14.45">
      <c r="A2026" t="s">
        <v>1856</v>
      </c>
      <c r="B2026" t="s">
        <v>126</v>
      </c>
      <c r="C2026" s="6">
        <v>44562</v>
      </c>
      <c r="F2026">
        <v>39780</v>
      </c>
      <c r="I2026">
        <v>39780</v>
      </c>
    </row>
    <row r="2027" spans="1:9" ht="14.45">
      <c r="A2027" t="s">
        <v>442</v>
      </c>
      <c r="B2027" t="s">
        <v>203</v>
      </c>
      <c r="C2027" s="6">
        <v>44409</v>
      </c>
      <c r="E2027">
        <v>100000</v>
      </c>
      <c r="I2027">
        <v>100000</v>
      </c>
    </row>
    <row r="2028" spans="1:9" ht="14.45">
      <c r="A2028" t="s">
        <v>442</v>
      </c>
      <c r="B2028" t="s">
        <v>203</v>
      </c>
      <c r="C2028" s="6">
        <v>44378</v>
      </c>
      <c r="F2028">
        <v>187200</v>
      </c>
      <c r="I2028">
        <v>187200</v>
      </c>
    </row>
    <row r="2029" spans="1:9" ht="14.45">
      <c r="A2029" t="s">
        <v>442</v>
      </c>
      <c r="B2029" t="s">
        <v>203</v>
      </c>
      <c r="C2029" s="6">
        <v>44348</v>
      </c>
      <c r="E2029">
        <v>154100</v>
      </c>
      <c r="F2029">
        <v>20300</v>
      </c>
      <c r="I2029">
        <v>174400</v>
      </c>
    </row>
    <row r="2030" spans="1:9" ht="14.45">
      <c r="A2030" t="s">
        <v>442</v>
      </c>
      <c r="B2030" t="s">
        <v>203</v>
      </c>
      <c r="C2030" s="6">
        <v>44256</v>
      </c>
      <c r="F2030">
        <v>48000</v>
      </c>
      <c r="I2030">
        <v>48000</v>
      </c>
    </row>
    <row r="2031" spans="1:9" ht="14.45">
      <c r="A2031" t="s">
        <v>442</v>
      </c>
      <c r="B2031" t="s">
        <v>203</v>
      </c>
      <c r="C2031" s="6">
        <v>44317</v>
      </c>
      <c r="E2031">
        <v>34000</v>
      </c>
      <c r="F2031">
        <v>189600</v>
      </c>
      <c r="I2031">
        <v>223600</v>
      </c>
    </row>
    <row r="2032" spans="1:9" ht="14.45">
      <c r="A2032" t="s">
        <v>442</v>
      </c>
      <c r="B2032" t="s">
        <v>203</v>
      </c>
      <c r="C2032" s="6">
        <v>44440</v>
      </c>
      <c r="E2032">
        <v>101000</v>
      </c>
      <c r="F2032">
        <v>180000</v>
      </c>
      <c r="I2032">
        <v>281000</v>
      </c>
    </row>
    <row r="2033" spans="1:9" ht="14.45">
      <c r="A2033" t="s">
        <v>442</v>
      </c>
      <c r="B2033" t="s">
        <v>120</v>
      </c>
      <c r="C2033" s="6">
        <v>44287</v>
      </c>
      <c r="D2033">
        <v>6000</v>
      </c>
      <c r="I2033">
        <v>6000</v>
      </c>
    </row>
    <row r="2034" spans="1:9" ht="14.45">
      <c r="A2034" t="s">
        <v>442</v>
      </c>
      <c r="B2034" t="s">
        <v>120</v>
      </c>
      <c r="C2034" s="6">
        <v>44409</v>
      </c>
      <c r="D2034">
        <v>40000</v>
      </c>
      <c r="I2034">
        <v>40000</v>
      </c>
    </row>
    <row r="2035" spans="1:9" ht="14.45">
      <c r="A2035" t="s">
        <v>442</v>
      </c>
      <c r="B2035" t="s">
        <v>94</v>
      </c>
      <c r="C2035" s="6">
        <v>44378</v>
      </c>
      <c r="F2035">
        <v>1500100</v>
      </c>
      <c r="I2035">
        <v>1500100</v>
      </c>
    </row>
    <row r="2036" spans="1:9" ht="14.45">
      <c r="A2036" t="s">
        <v>442</v>
      </c>
      <c r="B2036" t="s">
        <v>94</v>
      </c>
      <c r="C2036" s="6">
        <v>44348</v>
      </c>
      <c r="F2036">
        <v>1500000</v>
      </c>
      <c r="I2036">
        <v>1500000</v>
      </c>
    </row>
    <row r="2037" spans="1:9" ht="14.45">
      <c r="A2037" t="s">
        <v>442</v>
      </c>
      <c r="B2037" t="s">
        <v>94</v>
      </c>
      <c r="C2037" s="6">
        <v>44470</v>
      </c>
      <c r="F2037">
        <v>500040</v>
      </c>
      <c r="I2037">
        <v>500040</v>
      </c>
    </row>
    <row r="2038" spans="1:9" ht="14.45">
      <c r="A2038" t="s">
        <v>442</v>
      </c>
      <c r="B2038" t="s">
        <v>126</v>
      </c>
      <c r="C2038" s="6">
        <v>44409</v>
      </c>
      <c r="D2038">
        <v>555750</v>
      </c>
      <c r="F2038">
        <v>188370</v>
      </c>
      <c r="I2038">
        <v>744120</v>
      </c>
    </row>
    <row r="2039" spans="1:9" ht="14.45">
      <c r="A2039" t="s">
        <v>442</v>
      </c>
      <c r="B2039" t="s">
        <v>126</v>
      </c>
      <c r="C2039" s="6">
        <v>44378</v>
      </c>
      <c r="D2039">
        <v>114660</v>
      </c>
      <c r="I2039">
        <v>114660</v>
      </c>
    </row>
    <row r="2040" spans="1:9" ht="14.45">
      <c r="A2040" t="s">
        <v>442</v>
      </c>
      <c r="B2040" t="s">
        <v>126</v>
      </c>
      <c r="C2040" s="6">
        <v>44348</v>
      </c>
      <c r="F2040">
        <v>212940</v>
      </c>
      <c r="I2040">
        <v>212940</v>
      </c>
    </row>
    <row r="2041" spans="1:9" ht="14.45">
      <c r="A2041" t="s">
        <v>442</v>
      </c>
      <c r="B2041" t="s">
        <v>126</v>
      </c>
      <c r="C2041" s="6">
        <v>44470</v>
      </c>
      <c r="F2041">
        <v>188370</v>
      </c>
      <c r="I2041">
        <v>188370</v>
      </c>
    </row>
    <row r="2042" spans="1:9" ht="14.45">
      <c r="A2042" t="s">
        <v>442</v>
      </c>
      <c r="B2042" t="s">
        <v>671</v>
      </c>
      <c r="C2042" s="6">
        <v>44287</v>
      </c>
      <c r="H2042">
        <v>6451</v>
      </c>
      <c r="I2042">
        <v>6451</v>
      </c>
    </row>
    <row r="2043" spans="1:9" ht="14.45">
      <c r="A2043" t="s">
        <v>442</v>
      </c>
      <c r="B2043" t="s">
        <v>671</v>
      </c>
      <c r="C2043" s="6">
        <v>44531</v>
      </c>
      <c r="H2043">
        <v>1790934</v>
      </c>
      <c r="I2043">
        <v>1790934</v>
      </c>
    </row>
    <row r="2044" spans="1:9" ht="14.45">
      <c r="A2044" t="s">
        <v>442</v>
      </c>
      <c r="B2044" t="s">
        <v>671</v>
      </c>
      <c r="C2044" s="6">
        <v>44228</v>
      </c>
      <c r="H2044">
        <v>2952</v>
      </c>
      <c r="I2044">
        <v>2952</v>
      </c>
    </row>
    <row r="2045" spans="1:9" ht="14.45">
      <c r="A2045" t="s">
        <v>442</v>
      </c>
      <c r="B2045" t="s">
        <v>671</v>
      </c>
      <c r="C2045" s="6">
        <v>44593</v>
      </c>
      <c r="H2045">
        <v>1417331</v>
      </c>
      <c r="I2045">
        <v>1417331</v>
      </c>
    </row>
    <row r="2046" spans="1:9" ht="14.45">
      <c r="A2046" t="s">
        <v>442</v>
      </c>
      <c r="B2046" t="s">
        <v>671</v>
      </c>
      <c r="C2046" s="6">
        <v>44562</v>
      </c>
      <c r="H2046">
        <v>751890</v>
      </c>
      <c r="I2046">
        <v>751890</v>
      </c>
    </row>
    <row r="2047" spans="1:9" ht="14.45">
      <c r="A2047" t="s">
        <v>442</v>
      </c>
      <c r="B2047" t="s">
        <v>671</v>
      </c>
      <c r="C2047" s="6">
        <v>44317</v>
      </c>
      <c r="H2047">
        <v>61980</v>
      </c>
      <c r="I2047">
        <v>61980</v>
      </c>
    </row>
    <row r="2048" spans="1:9" ht="14.45">
      <c r="A2048" t="s">
        <v>442</v>
      </c>
      <c r="B2048" t="s">
        <v>671</v>
      </c>
      <c r="C2048" s="6">
        <v>44501</v>
      </c>
      <c r="H2048">
        <v>1216875</v>
      </c>
      <c r="I2048">
        <v>1216875</v>
      </c>
    </row>
    <row r="2049" spans="1:9" ht="14.45">
      <c r="A2049" t="s">
        <v>442</v>
      </c>
      <c r="B2049" t="s">
        <v>671</v>
      </c>
      <c r="C2049" s="6">
        <v>44470</v>
      </c>
      <c r="H2049">
        <v>1136072</v>
      </c>
      <c r="I2049">
        <v>1136072</v>
      </c>
    </row>
    <row r="2050" spans="1:9" ht="14.45">
      <c r="A2050" t="s">
        <v>442</v>
      </c>
      <c r="B2050" t="s">
        <v>671</v>
      </c>
      <c r="C2050" s="6">
        <v>44440</v>
      </c>
      <c r="H2050">
        <v>512277</v>
      </c>
      <c r="I2050">
        <v>512277</v>
      </c>
    </row>
    <row r="2051" spans="1:9" ht="14.45">
      <c r="A2051" t="s">
        <v>1660</v>
      </c>
      <c r="B2051" t="s">
        <v>126</v>
      </c>
      <c r="C2051" s="6">
        <v>44228</v>
      </c>
      <c r="D2051">
        <v>585000</v>
      </c>
      <c r="I2051">
        <v>585000</v>
      </c>
    </row>
    <row r="2052" spans="1:9" ht="14.45">
      <c r="A2052" t="s">
        <v>1660</v>
      </c>
      <c r="B2052" t="s">
        <v>126</v>
      </c>
      <c r="C2052" s="6">
        <v>44256</v>
      </c>
      <c r="D2052">
        <v>758000</v>
      </c>
      <c r="I2052">
        <v>758000</v>
      </c>
    </row>
    <row r="2053" spans="1:9" ht="14.45">
      <c r="A2053" t="s">
        <v>1857</v>
      </c>
      <c r="B2053" t="s">
        <v>19</v>
      </c>
      <c r="C2053" s="6">
        <v>44501</v>
      </c>
      <c r="F2053">
        <v>1611600</v>
      </c>
      <c r="I2053">
        <v>1611600</v>
      </c>
    </row>
    <row r="2054" spans="1:9" ht="14.45">
      <c r="A2054" t="s">
        <v>72</v>
      </c>
      <c r="B2054" t="s">
        <v>203</v>
      </c>
      <c r="C2054" s="6">
        <v>44287</v>
      </c>
      <c r="D2054">
        <v>319200</v>
      </c>
      <c r="I2054">
        <v>319200</v>
      </c>
    </row>
    <row r="2055" spans="1:9" ht="14.45">
      <c r="A2055" t="s">
        <v>72</v>
      </c>
      <c r="B2055" t="s">
        <v>203</v>
      </c>
      <c r="C2055" s="6">
        <v>44409</v>
      </c>
      <c r="D2055">
        <v>501600</v>
      </c>
      <c r="I2055">
        <v>501600</v>
      </c>
    </row>
    <row r="2056" spans="1:9" ht="14.45">
      <c r="A2056" t="s">
        <v>72</v>
      </c>
      <c r="B2056" t="s">
        <v>203</v>
      </c>
      <c r="C2056" s="6">
        <v>44531</v>
      </c>
      <c r="D2056">
        <v>361600</v>
      </c>
      <c r="I2056">
        <v>361600</v>
      </c>
    </row>
    <row r="2057" spans="1:9" ht="14.45">
      <c r="A2057" t="s">
        <v>72</v>
      </c>
      <c r="B2057" t="s">
        <v>203</v>
      </c>
      <c r="C2057" s="6">
        <v>44228</v>
      </c>
      <c r="D2057">
        <v>244300</v>
      </c>
      <c r="I2057">
        <v>244300</v>
      </c>
    </row>
    <row r="2058" spans="1:9" ht="14.45">
      <c r="A2058" t="s">
        <v>72</v>
      </c>
      <c r="B2058" t="s">
        <v>203</v>
      </c>
      <c r="C2058" s="6">
        <v>44593</v>
      </c>
      <c r="D2058">
        <v>281900</v>
      </c>
      <c r="I2058">
        <v>281900</v>
      </c>
    </row>
    <row r="2059" spans="1:9" ht="14.45">
      <c r="A2059" t="s">
        <v>72</v>
      </c>
      <c r="B2059" t="s">
        <v>203</v>
      </c>
      <c r="C2059" s="6">
        <v>44562</v>
      </c>
      <c r="D2059">
        <v>456000</v>
      </c>
      <c r="I2059">
        <v>456000</v>
      </c>
    </row>
    <row r="2060" spans="1:9" ht="14.45">
      <c r="A2060" t="s">
        <v>72</v>
      </c>
      <c r="B2060" t="s">
        <v>203</v>
      </c>
      <c r="C2060" s="6">
        <v>44378</v>
      </c>
      <c r="D2060">
        <v>888000</v>
      </c>
      <c r="I2060">
        <v>888000</v>
      </c>
    </row>
    <row r="2061" spans="1:9" ht="14.45">
      <c r="A2061" t="s">
        <v>72</v>
      </c>
      <c r="B2061" t="s">
        <v>203</v>
      </c>
      <c r="C2061" s="6">
        <v>44348</v>
      </c>
      <c r="D2061">
        <v>192000</v>
      </c>
      <c r="I2061">
        <v>192000</v>
      </c>
    </row>
    <row r="2062" spans="1:9" ht="14.45">
      <c r="A2062" t="s">
        <v>72</v>
      </c>
      <c r="B2062" t="s">
        <v>203</v>
      </c>
      <c r="C2062" s="6">
        <v>44256</v>
      </c>
      <c r="D2062">
        <v>204000</v>
      </c>
      <c r="I2062">
        <v>204000</v>
      </c>
    </row>
    <row r="2063" spans="1:9" ht="14.45">
      <c r="A2063" t="s">
        <v>72</v>
      </c>
      <c r="B2063" t="s">
        <v>203</v>
      </c>
      <c r="C2063" s="6">
        <v>44317</v>
      </c>
      <c r="D2063">
        <v>746400</v>
      </c>
      <c r="I2063">
        <v>746400</v>
      </c>
    </row>
    <row r="2064" spans="1:9" ht="14.45">
      <c r="A2064" t="s">
        <v>72</v>
      </c>
      <c r="B2064" t="s">
        <v>203</v>
      </c>
      <c r="C2064" s="6">
        <v>44501</v>
      </c>
      <c r="D2064">
        <v>814400</v>
      </c>
      <c r="I2064">
        <v>814400</v>
      </c>
    </row>
    <row r="2065" spans="1:9" ht="14.45">
      <c r="A2065" t="s">
        <v>72</v>
      </c>
      <c r="B2065" t="s">
        <v>203</v>
      </c>
      <c r="C2065" s="6">
        <v>44470</v>
      </c>
      <c r="D2065">
        <v>777900</v>
      </c>
      <c r="I2065">
        <v>777900</v>
      </c>
    </row>
    <row r="2066" spans="1:9" ht="14.45">
      <c r="A2066" t="s">
        <v>72</v>
      </c>
      <c r="B2066" t="s">
        <v>203</v>
      </c>
      <c r="C2066" s="6">
        <v>44440</v>
      </c>
      <c r="D2066">
        <v>726500</v>
      </c>
      <c r="I2066">
        <v>726500</v>
      </c>
    </row>
    <row r="2067" spans="1:9" ht="14.45">
      <c r="A2067" t="s">
        <v>72</v>
      </c>
      <c r="B2067" t="s">
        <v>120</v>
      </c>
      <c r="C2067" s="6">
        <v>44287</v>
      </c>
      <c r="D2067">
        <v>900000</v>
      </c>
      <c r="I2067">
        <v>900000</v>
      </c>
    </row>
    <row r="2068" spans="1:9" ht="14.45">
      <c r="A2068" t="s">
        <v>72</v>
      </c>
      <c r="B2068" t="s">
        <v>120</v>
      </c>
      <c r="C2068" s="6">
        <v>44409</v>
      </c>
      <c r="D2068">
        <v>0</v>
      </c>
      <c r="I2068">
        <v>0</v>
      </c>
    </row>
    <row r="2069" spans="1:9" ht="14.45">
      <c r="A2069" t="s">
        <v>72</v>
      </c>
      <c r="B2069" t="s">
        <v>120</v>
      </c>
      <c r="C2069" s="6">
        <v>44531</v>
      </c>
      <c r="D2069">
        <v>0</v>
      </c>
      <c r="I2069">
        <v>0</v>
      </c>
    </row>
    <row r="2070" spans="1:9" ht="14.45">
      <c r="A2070" t="s">
        <v>72</v>
      </c>
      <c r="B2070" t="s">
        <v>120</v>
      </c>
      <c r="C2070" s="6">
        <v>44228</v>
      </c>
      <c r="D2070">
        <v>40000</v>
      </c>
      <c r="I2070">
        <v>40000</v>
      </c>
    </row>
    <row r="2071" spans="1:9" ht="14.45">
      <c r="A2071" t="s">
        <v>72</v>
      </c>
      <c r="B2071" t="s">
        <v>120</v>
      </c>
      <c r="C2071" s="6">
        <v>44378</v>
      </c>
      <c r="D2071">
        <v>0</v>
      </c>
      <c r="I2071">
        <v>0</v>
      </c>
    </row>
    <row r="2072" spans="1:9" ht="14.45">
      <c r="A2072" t="s">
        <v>72</v>
      </c>
      <c r="B2072" t="s">
        <v>120</v>
      </c>
      <c r="C2072" s="6">
        <v>44348</v>
      </c>
      <c r="D2072">
        <v>0</v>
      </c>
      <c r="I2072">
        <v>0</v>
      </c>
    </row>
    <row r="2073" spans="1:9" ht="14.45">
      <c r="A2073" t="s">
        <v>72</v>
      </c>
      <c r="B2073" t="s">
        <v>120</v>
      </c>
      <c r="C2073" s="6">
        <v>44256</v>
      </c>
      <c r="D2073">
        <v>380000</v>
      </c>
      <c r="I2073">
        <v>380000</v>
      </c>
    </row>
    <row r="2074" spans="1:9" ht="14.45">
      <c r="A2074" t="s">
        <v>72</v>
      </c>
      <c r="B2074" t="s">
        <v>120</v>
      </c>
      <c r="C2074" s="6">
        <v>44317</v>
      </c>
      <c r="D2074">
        <v>680000</v>
      </c>
      <c r="I2074">
        <v>680000</v>
      </c>
    </row>
    <row r="2075" spans="1:9" ht="14.45">
      <c r="A2075" t="s">
        <v>72</v>
      </c>
      <c r="B2075" t="s">
        <v>120</v>
      </c>
      <c r="C2075" s="6">
        <v>44501</v>
      </c>
      <c r="D2075">
        <v>0</v>
      </c>
      <c r="I2075">
        <v>0</v>
      </c>
    </row>
    <row r="2076" spans="1:9" ht="14.45">
      <c r="A2076" t="s">
        <v>72</v>
      </c>
      <c r="B2076" t="s">
        <v>120</v>
      </c>
      <c r="C2076" s="6">
        <v>44470</v>
      </c>
      <c r="D2076">
        <v>0</v>
      </c>
      <c r="I2076">
        <v>0</v>
      </c>
    </row>
    <row r="2077" spans="1:9" ht="14.45">
      <c r="A2077" t="s">
        <v>72</v>
      </c>
      <c r="B2077" t="s">
        <v>120</v>
      </c>
      <c r="C2077" s="6">
        <v>44440</v>
      </c>
      <c r="D2077">
        <v>0</v>
      </c>
      <c r="I2077">
        <v>0</v>
      </c>
    </row>
    <row r="2078" spans="1:9" ht="14.45">
      <c r="A2078" t="s">
        <v>72</v>
      </c>
      <c r="B2078" t="s">
        <v>146</v>
      </c>
      <c r="C2078" s="6">
        <v>44287</v>
      </c>
      <c r="D2078">
        <v>28800</v>
      </c>
      <c r="I2078">
        <v>28800</v>
      </c>
    </row>
    <row r="2079" spans="1:9" ht="14.45">
      <c r="A2079" t="s">
        <v>72</v>
      </c>
      <c r="B2079" t="s">
        <v>146</v>
      </c>
      <c r="C2079" s="6">
        <v>44409</v>
      </c>
      <c r="D2079">
        <v>48000</v>
      </c>
      <c r="I2079">
        <v>48000</v>
      </c>
    </row>
    <row r="2080" spans="1:9" ht="14.45">
      <c r="A2080" t="s">
        <v>72</v>
      </c>
      <c r="B2080" t="s">
        <v>146</v>
      </c>
      <c r="C2080" s="6">
        <v>44531</v>
      </c>
      <c r="D2080">
        <v>348000</v>
      </c>
      <c r="I2080">
        <v>348000</v>
      </c>
    </row>
    <row r="2081" spans="1:9" ht="14.45">
      <c r="A2081" t="s">
        <v>72</v>
      </c>
      <c r="B2081" t="s">
        <v>146</v>
      </c>
      <c r="C2081" s="6">
        <v>44593</v>
      </c>
      <c r="D2081">
        <v>0</v>
      </c>
      <c r="I2081">
        <v>0</v>
      </c>
    </row>
    <row r="2082" spans="1:9" ht="14.45">
      <c r="A2082" t="s">
        <v>72</v>
      </c>
      <c r="B2082" t="s">
        <v>146</v>
      </c>
      <c r="C2082" s="6">
        <v>44562</v>
      </c>
      <c r="D2082">
        <v>0</v>
      </c>
      <c r="I2082">
        <v>0</v>
      </c>
    </row>
    <row r="2083" spans="1:9" ht="14.45">
      <c r="A2083" t="s">
        <v>72</v>
      </c>
      <c r="B2083" t="s">
        <v>146</v>
      </c>
      <c r="C2083" s="6">
        <v>44378</v>
      </c>
      <c r="D2083">
        <v>153600</v>
      </c>
      <c r="I2083">
        <v>153600</v>
      </c>
    </row>
    <row r="2084" spans="1:9" ht="14.45">
      <c r="A2084" t="s">
        <v>72</v>
      </c>
      <c r="B2084" t="s">
        <v>146</v>
      </c>
      <c r="C2084" s="6">
        <v>44348</v>
      </c>
      <c r="D2084">
        <v>144000</v>
      </c>
      <c r="I2084">
        <v>144000</v>
      </c>
    </row>
    <row r="2085" spans="1:9" ht="14.45">
      <c r="A2085" t="s">
        <v>72</v>
      </c>
      <c r="B2085" t="s">
        <v>146</v>
      </c>
      <c r="C2085" s="6">
        <v>44317</v>
      </c>
      <c r="D2085">
        <v>176400</v>
      </c>
      <c r="I2085">
        <v>176400</v>
      </c>
    </row>
    <row r="2086" spans="1:9" ht="14.45">
      <c r="A2086" t="s">
        <v>72</v>
      </c>
      <c r="B2086" t="s">
        <v>146</v>
      </c>
      <c r="C2086" s="6">
        <v>44501</v>
      </c>
      <c r="D2086">
        <v>1768800</v>
      </c>
      <c r="I2086">
        <v>1768800</v>
      </c>
    </row>
    <row r="2087" spans="1:9" ht="14.45">
      <c r="A2087" t="s">
        <v>72</v>
      </c>
      <c r="B2087" t="s">
        <v>146</v>
      </c>
      <c r="C2087" s="6">
        <v>44470</v>
      </c>
      <c r="D2087">
        <v>1123200</v>
      </c>
      <c r="I2087">
        <v>1123200</v>
      </c>
    </row>
    <row r="2088" spans="1:9" ht="14.45">
      <c r="A2088" t="s">
        <v>72</v>
      </c>
      <c r="B2088" t="s">
        <v>146</v>
      </c>
      <c r="C2088" s="6">
        <v>44440</v>
      </c>
      <c r="D2088">
        <v>148800</v>
      </c>
      <c r="I2088">
        <v>148800</v>
      </c>
    </row>
    <row r="2089" spans="1:9" ht="14.45">
      <c r="A2089" t="s">
        <v>72</v>
      </c>
      <c r="B2089" t="s">
        <v>94</v>
      </c>
      <c r="C2089" s="6">
        <v>44287</v>
      </c>
      <c r="D2089">
        <v>150000</v>
      </c>
      <c r="I2089">
        <v>150000</v>
      </c>
    </row>
    <row r="2090" spans="1:9" ht="14.45">
      <c r="A2090" t="s">
        <v>72</v>
      </c>
      <c r="B2090" t="s">
        <v>94</v>
      </c>
      <c r="C2090" s="6">
        <v>44409</v>
      </c>
      <c r="D2090">
        <v>445200</v>
      </c>
      <c r="I2090">
        <v>445200</v>
      </c>
    </row>
    <row r="2091" spans="1:9" ht="14.45">
      <c r="A2091" t="s">
        <v>72</v>
      </c>
      <c r="B2091" t="s">
        <v>94</v>
      </c>
      <c r="C2091" s="6">
        <v>44531</v>
      </c>
      <c r="D2091">
        <v>0</v>
      </c>
      <c r="I2091">
        <v>0</v>
      </c>
    </row>
    <row r="2092" spans="1:9" ht="14.45">
      <c r="A2092" t="s">
        <v>72</v>
      </c>
      <c r="B2092" t="s">
        <v>94</v>
      </c>
      <c r="C2092" s="6">
        <v>44228</v>
      </c>
      <c r="D2092">
        <v>62400</v>
      </c>
      <c r="I2092">
        <v>62400</v>
      </c>
    </row>
    <row r="2093" spans="1:9" ht="14.45">
      <c r="A2093" t="s">
        <v>72</v>
      </c>
      <c r="B2093" t="s">
        <v>94</v>
      </c>
      <c r="C2093" s="6">
        <v>44593</v>
      </c>
      <c r="D2093">
        <v>0</v>
      </c>
      <c r="I2093">
        <v>0</v>
      </c>
    </row>
    <row r="2094" spans="1:9" ht="14.45">
      <c r="A2094" t="s">
        <v>72</v>
      </c>
      <c r="B2094" t="s">
        <v>94</v>
      </c>
      <c r="C2094" s="6">
        <v>44197</v>
      </c>
      <c r="D2094">
        <v>18000</v>
      </c>
      <c r="I2094">
        <v>18000</v>
      </c>
    </row>
    <row r="2095" spans="1:9" ht="14.45">
      <c r="A2095" t="s">
        <v>72</v>
      </c>
      <c r="B2095" t="s">
        <v>94</v>
      </c>
      <c r="C2095" s="6">
        <v>44562</v>
      </c>
      <c r="D2095">
        <v>0</v>
      </c>
      <c r="I2095">
        <v>0</v>
      </c>
    </row>
    <row r="2096" spans="1:9" ht="14.45">
      <c r="A2096" t="s">
        <v>72</v>
      </c>
      <c r="B2096" t="s">
        <v>94</v>
      </c>
      <c r="C2096" s="6">
        <v>44378</v>
      </c>
      <c r="D2096">
        <v>189600</v>
      </c>
      <c r="I2096">
        <v>189600</v>
      </c>
    </row>
    <row r="2097" spans="1:9" ht="14.45">
      <c r="A2097" t="s">
        <v>72</v>
      </c>
      <c r="B2097" t="s">
        <v>94</v>
      </c>
      <c r="C2097" s="6">
        <v>44348</v>
      </c>
      <c r="D2097">
        <v>270000</v>
      </c>
      <c r="I2097">
        <v>270000</v>
      </c>
    </row>
    <row r="2098" spans="1:9" ht="14.45">
      <c r="A2098" t="s">
        <v>72</v>
      </c>
      <c r="B2098" t="s">
        <v>94</v>
      </c>
      <c r="C2098" s="6">
        <v>44256</v>
      </c>
      <c r="D2098">
        <v>54000</v>
      </c>
      <c r="I2098">
        <v>54000</v>
      </c>
    </row>
    <row r="2099" spans="1:9" ht="14.45">
      <c r="A2099" t="s">
        <v>72</v>
      </c>
      <c r="B2099" t="s">
        <v>94</v>
      </c>
      <c r="C2099" s="6">
        <v>44317</v>
      </c>
      <c r="D2099">
        <v>342000</v>
      </c>
      <c r="I2099">
        <v>342000</v>
      </c>
    </row>
    <row r="2100" spans="1:9" ht="14.45">
      <c r="A2100" t="s">
        <v>72</v>
      </c>
      <c r="B2100" t="s">
        <v>94</v>
      </c>
      <c r="C2100" s="6">
        <v>44501</v>
      </c>
      <c r="D2100">
        <v>0</v>
      </c>
      <c r="I2100">
        <v>0</v>
      </c>
    </row>
    <row r="2101" spans="1:9" ht="14.45">
      <c r="A2101" t="s">
        <v>72</v>
      </c>
      <c r="B2101" t="s">
        <v>94</v>
      </c>
      <c r="C2101" s="6">
        <v>44470</v>
      </c>
      <c r="D2101">
        <v>146300</v>
      </c>
      <c r="I2101">
        <v>146300</v>
      </c>
    </row>
    <row r="2102" spans="1:9" ht="14.45">
      <c r="A2102" t="s">
        <v>72</v>
      </c>
      <c r="B2102" t="s">
        <v>94</v>
      </c>
      <c r="C2102" s="6">
        <v>44440</v>
      </c>
      <c r="D2102">
        <v>50500</v>
      </c>
      <c r="I2102">
        <v>50500</v>
      </c>
    </row>
    <row r="2103" spans="1:9" ht="14.45">
      <c r="A2103" t="s">
        <v>72</v>
      </c>
      <c r="B2103" t="s">
        <v>126</v>
      </c>
      <c r="C2103" s="6">
        <v>44287</v>
      </c>
      <c r="D2103">
        <v>911430</v>
      </c>
      <c r="I2103">
        <v>911430</v>
      </c>
    </row>
    <row r="2104" spans="1:9" ht="14.45">
      <c r="A2104" t="s">
        <v>72</v>
      </c>
      <c r="B2104" t="s">
        <v>126</v>
      </c>
      <c r="C2104" s="6">
        <v>44409</v>
      </c>
      <c r="D2104">
        <v>1124370</v>
      </c>
      <c r="I2104">
        <v>1124370</v>
      </c>
    </row>
    <row r="2105" spans="1:9" ht="14.45">
      <c r="A2105" t="s">
        <v>72</v>
      </c>
      <c r="B2105" t="s">
        <v>126</v>
      </c>
      <c r="C2105" s="6">
        <v>44166</v>
      </c>
      <c r="D2105">
        <v>78975</v>
      </c>
      <c r="I2105">
        <v>78975</v>
      </c>
    </row>
    <row r="2106" spans="1:9" ht="14.45">
      <c r="A2106" t="s">
        <v>72</v>
      </c>
      <c r="B2106" t="s">
        <v>126</v>
      </c>
      <c r="C2106" s="6">
        <v>44531</v>
      </c>
      <c r="D2106">
        <v>138000</v>
      </c>
      <c r="I2106">
        <v>138000</v>
      </c>
    </row>
    <row r="2107" spans="1:9" ht="14.45">
      <c r="A2107" t="s">
        <v>72</v>
      </c>
      <c r="B2107" t="s">
        <v>126</v>
      </c>
      <c r="C2107" s="6">
        <v>44228</v>
      </c>
      <c r="D2107">
        <v>377910</v>
      </c>
      <c r="I2107">
        <v>377910</v>
      </c>
    </row>
    <row r="2108" spans="1:9" ht="14.45">
      <c r="A2108" t="s">
        <v>72</v>
      </c>
      <c r="B2108" t="s">
        <v>126</v>
      </c>
      <c r="C2108" s="6">
        <v>44593</v>
      </c>
      <c r="D2108">
        <v>150000</v>
      </c>
      <c r="I2108">
        <v>150000</v>
      </c>
    </row>
    <row r="2109" spans="1:9" ht="14.45">
      <c r="A2109" t="s">
        <v>72</v>
      </c>
      <c r="B2109" t="s">
        <v>126</v>
      </c>
      <c r="C2109" s="6">
        <v>44197</v>
      </c>
      <c r="D2109">
        <v>317655</v>
      </c>
      <c r="I2109">
        <v>317655</v>
      </c>
    </row>
    <row r="2110" spans="1:9" ht="14.45">
      <c r="A2110" t="s">
        <v>72</v>
      </c>
      <c r="B2110" t="s">
        <v>126</v>
      </c>
      <c r="C2110" s="6">
        <v>44562</v>
      </c>
      <c r="D2110">
        <v>150000</v>
      </c>
      <c r="I2110">
        <v>150000</v>
      </c>
    </row>
    <row r="2111" spans="1:9" ht="14.45">
      <c r="A2111" t="s">
        <v>72</v>
      </c>
      <c r="B2111" t="s">
        <v>126</v>
      </c>
      <c r="C2111" s="6">
        <v>44378</v>
      </c>
      <c r="D2111">
        <v>1311570</v>
      </c>
      <c r="I2111">
        <v>1311570</v>
      </c>
    </row>
    <row r="2112" spans="1:9" ht="14.45">
      <c r="A2112" t="s">
        <v>72</v>
      </c>
      <c r="B2112" t="s">
        <v>126</v>
      </c>
      <c r="C2112" s="6">
        <v>44348</v>
      </c>
      <c r="D2112">
        <v>1697670</v>
      </c>
      <c r="I2112">
        <v>1697670</v>
      </c>
    </row>
    <row r="2113" spans="1:9" ht="14.45">
      <c r="A2113" t="s">
        <v>72</v>
      </c>
      <c r="B2113" t="s">
        <v>126</v>
      </c>
      <c r="C2113" s="6">
        <v>44256</v>
      </c>
      <c r="D2113">
        <v>522990</v>
      </c>
      <c r="I2113">
        <v>522990</v>
      </c>
    </row>
    <row r="2114" spans="1:9" ht="14.45">
      <c r="A2114" t="s">
        <v>72</v>
      </c>
      <c r="B2114" t="s">
        <v>126</v>
      </c>
      <c r="C2114" s="6">
        <v>44317</v>
      </c>
      <c r="D2114">
        <v>1692990</v>
      </c>
      <c r="I2114">
        <v>1692990</v>
      </c>
    </row>
    <row r="2115" spans="1:9" ht="14.45">
      <c r="A2115" t="s">
        <v>72</v>
      </c>
      <c r="B2115" t="s">
        <v>126</v>
      </c>
      <c r="C2115" s="6">
        <v>44501</v>
      </c>
      <c r="D2115">
        <v>968760</v>
      </c>
      <c r="I2115">
        <v>968760</v>
      </c>
    </row>
    <row r="2116" spans="1:9" ht="14.45">
      <c r="A2116" t="s">
        <v>72</v>
      </c>
      <c r="B2116" t="s">
        <v>126</v>
      </c>
      <c r="C2116" s="6">
        <v>44470</v>
      </c>
      <c r="D2116">
        <v>1035450</v>
      </c>
      <c r="I2116">
        <v>1035450</v>
      </c>
    </row>
    <row r="2117" spans="1:9" ht="14.45">
      <c r="A2117" t="s">
        <v>72</v>
      </c>
      <c r="B2117" t="s">
        <v>126</v>
      </c>
      <c r="C2117" s="6">
        <v>44440</v>
      </c>
      <c r="D2117">
        <v>850590</v>
      </c>
      <c r="I2117">
        <v>850590</v>
      </c>
    </row>
    <row r="2118" spans="1:9" ht="14.45">
      <c r="A2118" t="s">
        <v>72</v>
      </c>
      <c r="B2118" t="s">
        <v>19</v>
      </c>
      <c r="C2118" s="6">
        <v>44287</v>
      </c>
      <c r="D2118">
        <v>600000</v>
      </c>
      <c r="I2118">
        <v>600000</v>
      </c>
    </row>
    <row r="2119" spans="1:9" ht="14.45">
      <c r="A2119" t="s">
        <v>72</v>
      </c>
      <c r="B2119" t="s">
        <v>19</v>
      </c>
      <c r="C2119" s="6">
        <v>44409</v>
      </c>
      <c r="D2119">
        <v>0</v>
      </c>
      <c r="I2119">
        <v>0</v>
      </c>
    </row>
    <row r="2120" spans="1:9" ht="14.45">
      <c r="A2120" t="s">
        <v>72</v>
      </c>
      <c r="B2120" t="s">
        <v>19</v>
      </c>
      <c r="C2120" s="6">
        <v>44531</v>
      </c>
      <c r="D2120">
        <v>0</v>
      </c>
      <c r="I2120">
        <v>0</v>
      </c>
    </row>
    <row r="2121" spans="1:9" ht="14.45">
      <c r="A2121" t="s">
        <v>72</v>
      </c>
      <c r="B2121" t="s">
        <v>19</v>
      </c>
      <c r="C2121" s="6">
        <v>44228</v>
      </c>
      <c r="D2121">
        <v>550000</v>
      </c>
      <c r="I2121">
        <v>550000</v>
      </c>
    </row>
    <row r="2122" spans="1:9" ht="14.45">
      <c r="A2122" t="s">
        <v>72</v>
      </c>
      <c r="B2122" t="s">
        <v>19</v>
      </c>
      <c r="C2122" s="6">
        <v>44593</v>
      </c>
      <c r="D2122">
        <v>0</v>
      </c>
      <c r="I2122">
        <v>0</v>
      </c>
    </row>
    <row r="2123" spans="1:9" ht="14.45">
      <c r="A2123" t="s">
        <v>72</v>
      </c>
      <c r="B2123" t="s">
        <v>19</v>
      </c>
      <c r="C2123" s="6">
        <v>44562</v>
      </c>
      <c r="D2123">
        <v>0</v>
      </c>
      <c r="I2123">
        <v>0</v>
      </c>
    </row>
    <row r="2124" spans="1:9" ht="14.45">
      <c r="A2124" t="s">
        <v>72</v>
      </c>
      <c r="B2124" t="s">
        <v>19</v>
      </c>
      <c r="C2124" s="6">
        <v>44378</v>
      </c>
      <c r="D2124">
        <v>0</v>
      </c>
      <c r="I2124">
        <v>0</v>
      </c>
    </row>
    <row r="2125" spans="1:9" ht="14.45">
      <c r="A2125" t="s">
        <v>72</v>
      </c>
      <c r="B2125" t="s">
        <v>19</v>
      </c>
      <c r="C2125" s="6">
        <v>44348</v>
      </c>
      <c r="D2125">
        <v>0</v>
      </c>
      <c r="I2125">
        <v>0</v>
      </c>
    </row>
    <row r="2126" spans="1:9" ht="14.45">
      <c r="A2126" t="s">
        <v>72</v>
      </c>
      <c r="B2126" t="s">
        <v>19</v>
      </c>
      <c r="C2126" s="6">
        <v>44256</v>
      </c>
      <c r="D2126">
        <v>550000</v>
      </c>
      <c r="I2126">
        <v>550000</v>
      </c>
    </row>
    <row r="2127" spans="1:9" ht="14.45">
      <c r="A2127" t="s">
        <v>72</v>
      </c>
      <c r="B2127" t="s">
        <v>19</v>
      </c>
      <c r="C2127" s="6">
        <v>44317</v>
      </c>
      <c r="D2127">
        <v>3487056</v>
      </c>
      <c r="I2127">
        <v>3487056</v>
      </c>
    </row>
    <row r="2128" spans="1:9" ht="14.45">
      <c r="A2128" t="s">
        <v>72</v>
      </c>
      <c r="B2128" t="s">
        <v>19</v>
      </c>
      <c r="C2128" s="6">
        <v>44501</v>
      </c>
      <c r="D2128">
        <v>0</v>
      </c>
      <c r="I2128">
        <v>0</v>
      </c>
    </row>
    <row r="2129" spans="1:9" ht="14.45">
      <c r="A2129" t="s">
        <v>72</v>
      </c>
      <c r="B2129" t="s">
        <v>19</v>
      </c>
      <c r="C2129" s="6">
        <v>44470</v>
      </c>
      <c r="D2129">
        <v>0</v>
      </c>
      <c r="I2129">
        <v>0</v>
      </c>
    </row>
    <row r="2130" spans="1:9" ht="14.45">
      <c r="A2130" t="s">
        <v>72</v>
      </c>
      <c r="B2130" t="s">
        <v>19</v>
      </c>
      <c r="C2130" s="6">
        <v>44440</v>
      </c>
      <c r="D2130">
        <v>0</v>
      </c>
      <c r="I2130">
        <v>0</v>
      </c>
    </row>
    <row r="2131" spans="1:9" ht="14.45">
      <c r="A2131" t="s">
        <v>73</v>
      </c>
      <c r="B2131" t="s">
        <v>203</v>
      </c>
      <c r="C2131" s="6">
        <v>44287</v>
      </c>
      <c r="D2131">
        <v>28000</v>
      </c>
      <c r="I2131">
        <v>28000</v>
      </c>
    </row>
    <row r="2132" spans="1:9" ht="14.45">
      <c r="A2132" t="s">
        <v>73</v>
      </c>
      <c r="B2132" t="s">
        <v>203</v>
      </c>
      <c r="C2132" s="6">
        <v>44409</v>
      </c>
      <c r="D2132">
        <v>0</v>
      </c>
      <c r="I2132">
        <v>0</v>
      </c>
    </row>
    <row r="2133" spans="1:9" ht="14.45">
      <c r="A2133" t="s">
        <v>73</v>
      </c>
      <c r="B2133" t="s">
        <v>203</v>
      </c>
      <c r="C2133" s="6">
        <v>44531</v>
      </c>
      <c r="D2133">
        <v>0</v>
      </c>
      <c r="I2133">
        <v>0</v>
      </c>
    </row>
    <row r="2134" spans="1:9" ht="14.45">
      <c r="A2134" t="s">
        <v>73</v>
      </c>
      <c r="B2134" t="s">
        <v>203</v>
      </c>
      <c r="C2134" s="6">
        <v>44228</v>
      </c>
      <c r="D2134">
        <v>8400</v>
      </c>
      <c r="I2134">
        <v>8400</v>
      </c>
    </row>
    <row r="2135" spans="1:9" ht="14.45">
      <c r="A2135" t="s">
        <v>73</v>
      </c>
      <c r="B2135" t="s">
        <v>203</v>
      </c>
      <c r="C2135" s="6">
        <v>44378</v>
      </c>
      <c r="D2135">
        <v>7200</v>
      </c>
      <c r="I2135">
        <v>7200</v>
      </c>
    </row>
    <row r="2136" spans="1:9" ht="14.45">
      <c r="A2136" t="s">
        <v>73</v>
      </c>
      <c r="B2136" t="s">
        <v>203</v>
      </c>
      <c r="C2136" s="6">
        <v>44348</v>
      </c>
      <c r="D2136">
        <v>26400</v>
      </c>
      <c r="I2136">
        <v>26400</v>
      </c>
    </row>
    <row r="2137" spans="1:9" ht="14.45">
      <c r="A2137" t="s">
        <v>73</v>
      </c>
      <c r="B2137" t="s">
        <v>203</v>
      </c>
      <c r="C2137" s="6">
        <v>44256</v>
      </c>
      <c r="D2137">
        <v>8780</v>
      </c>
      <c r="I2137">
        <v>8780</v>
      </c>
    </row>
    <row r="2138" spans="1:9" ht="14.45">
      <c r="A2138" t="s">
        <v>73</v>
      </c>
      <c r="B2138" t="s">
        <v>203</v>
      </c>
      <c r="C2138" s="6">
        <v>44317</v>
      </c>
      <c r="D2138">
        <v>22100</v>
      </c>
      <c r="I2138">
        <v>22100</v>
      </c>
    </row>
    <row r="2139" spans="1:9" ht="14.45">
      <c r="A2139" t="s">
        <v>73</v>
      </c>
      <c r="B2139" t="s">
        <v>203</v>
      </c>
      <c r="C2139" s="6">
        <v>44501</v>
      </c>
      <c r="D2139">
        <v>0</v>
      </c>
      <c r="I2139">
        <v>0</v>
      </c>
    </row>
    <row r="2140" spans="1:9" ht="14.45">
      <c r="A2140" t="s">
        <v>73</v>
      </c>
      <c r="B2140" t="s">
        <v>203</v>
      </c>
      <c r="C2140" s="6">
        <v>44470</v>
      </c>
      <c r="D2140">
        <v>0</v>
      </c>
      <c r="I2140">
        <v>0</v>
      </c>
    </row>
    <row r="2141" spans="1:9" ht="14.45">
      <c r="A2141" t="s">
        <v>73</v>
      </c>
      <c r="B2141" t="s">
        <v>203</v>
      </c>
      <c r="C2141" s="6">
        <v>44440</v>
      </c>
      <c r="D2141">
        <v>0</v>
      </c>
      <c r="I2141">
        <v>0</v>
      </c>
    </row>
    <row r="2142" spans="1:9" ht="14.45">
      <c r="A2142" t="s">
        <v>73</v>
      </c>
      <c r="B2142" t="s">
        <v>146</v>
      </c>
      <c r="C2142" s="6">
        <v>44287</v>
      </c>
      <c r="D2142">
        <v>2400</v>
      </c>
      <c r="I2142">
        <v>2400</v>
      </c>
    </row>
    <row r="2143" spans="1:9" ht="14.45">
      <c r="A2143" t="s">
        <v>73</v>
      </c>
      <c r="B2143" t="s">
        <v>146</v>
      </c>
      <c r="C2143" s="6">
        <v>44409</v>
      </c>
      <c r="D2143">
        <v>0</v>
      </c>
      <c r="I2143">
        <v>0</v>
      </c>
    </row>
    <row r="2144" spans="1:9" ht="14.45">
      <c r="A2144" t="s">
        <v>73</v>
      </c>
      <c r="B2144" t="s">
        <v>146</v>
      </c>
      <c r="C2144" s="6">
        <v>44531</v>
      </c>
      <c r="D2144">
        <v>0</v>
      </c>
      <c r="I2144">
        <v>0</v>
      </c>
    </row>
    <row r="2145" spans="1:9" ht="14.45">
      <c r="A2145" t="s">
        <v>73</v>
      </c>
      <c r="B2145" t="s">
        <v>146</v>
      </c>
      <c r="C2145" s="6">
        <v>44593</v>
      </c>
      <c r="D2145">
        <v>0</v>
      </c>
      <c r="I2145">
        <v>0</v>
      </c>
    </row>
    <row r="2146" spans="1:9" ht="14.45">
      <c r="A2146" t="s">
        <v>73</v>
      </c>
      <c r="B2146" t="s">
        <v>146</v>
      </c>
      <c r="C2146" s="6">
        <v>44562</v>
      </c>
      <c r="D2146">
        <v>0</v>
      </c>
      <c r="I2146">
        <v>0</v>
      </c>
    </row>
    <row r="2147" spans="1:9" ht="14.45">
      <c r="A2147" t="s">
        <v>73</v>
      </c>
      <c r="B2147" t="s">
        <v>146</v>
      </c>
      <c r="C2147" s="6">
        <v>44378</v>
      </c>
      <c r="D2147">
        <v>7200</v>
      </c>
      <c r="I2147">
        <v>7200</v>
      </c>
    </row>
    <row r="2148" spans="1:9" ht="14.45">
      <c r="A2148" t="s">
        <v>73</v>
      </c>
      <c r="B2148" t="s">
        <v>146</v>
      </c>
      <c r="C2148" s="6">
        <v>44348</v>
      </c>
      <c r="D2148">
        <v>36000</v>
      </c>
      <c r="I2148">
        <v>36000</v>
      </c>
    </row>
    <row r="2149" spans="1:9" ht="14.45">
      <c r="A2149" t="s">
        <v>73</v>
      </c>
      <c r="B2149" t="s">
        <v>146</v>
      </c>
      <c r="C2149" s="6">
        <v>44317</v>
      </c>
      <c r="D2149">
        <v>11900</v>
      </c>
      <c r="I2149">
        <v>11900</v>
      </c>
    </row>
    <row r="2150" spans="1:9" ht="14.45">
      <c r="A2150" t="s">
        <v>73</v>
      </c>
      <c r="B2150" t="s">
        <v>146</v>
      </c>
      <c r="C2150" s="6">
        <v>44501</v>
      </c>
      <c r="D2150">
        <v>0</v>
      </c>
      <c r="I2150">
        <v>0</v>
      </c>
    </row>
    <row r="2151" spans="1:9" ht="14.45">
      <c r="A2151" t="s">
        <v>73</v>
      </c>
      <c r="B2151" t="s">
        <v>146</v>
      </c>
      <c r="C2151" s="6">
        <v>44470</v>
      </c>
      <c r="D2151">
        <v>0</v>
      </c>
      <c r="I2151">
        <v>0</v>
      </c>
    </row>
    <row r="2152" spans="1:9" ht="14.45">
      <c r="A2152" t="s">
        <v>73</v>
      </c>
      <c r="B2152" t="s">
        <v>146</v>
      </c>
      <c r="C2152" s="6">
        <v>44440</v>
      </c>
      <c r="D2152">
        <v>0</v>
      </c>
      <c r="I2152">
        <v>0</v>
      </c>
    </row>
    <row r="2153" spans="1:9" ht="14.45">
      <c r="A2153" t="s">
        <v>73</v>
      </c>
      <c r="B2153" t="s">
        <v>94</v>
      </c>
      <c r="C2153" s="6">
        <v>44287</v>
      </c>
      <c r="D2153">
        <v>6000</v>
      </c>
      <c r="I2153">
        <v>6000</v>
      </c>
    </row>
    <row r="2154" spans="1:9" ht="14.45">
      <c r="A2154" t="s">
        <v>73</v>
      </c>
      <c r="B2154" t="s">
        <v>94</v>
      </c>
      <c r="C2154" s="6">
        <v>44409</v>
      </c>
      <c r="D2154">
        <v>22600</v>
      </c>
      <c r="I2154">
        <v>22600</v>
      </c>
    </row>
    <row r="2155" spans="1:9" ht="14.45">
      <c r="A2155" t="s">
        <v>73</v>
      </c>
      <c r="B2155" t="s">
        <v>94</v>
      </c>
      <c r="C2155" s="6">
        <v>44531</v>
      </c>
      <c r="D2155">
        <v>0</v>
      </c>
      <c r="I2155">
        <v>0</v>
      </c>
    </row>
    <row r="2156" spans="1:9" ht="14.45">
      <c r="A2156" t="s">
        <v>73</v>
      </c>
      <c r="B2156" t="s">
        <v>94</v>
      </c>
      <c r="C2156" s="6">
        <v>44228</v>
      </c>
      <c r="D2156">
        <v>2400</v>
      </c>
      <c r="I2156">
        <v>2400</v>
      </c>
    </row>
    <row r="2157" spans="1:9" ht="14.45">
      <c r="A2157" t="s">
        <v>73</v>
      </c>
      <c r="B2157" t="s">
        <v>94</v>
      </c>
      <c r="C2157" s="6">
        <v>44593</v>
      </c>
      <c r="D2157">
        <v>4800</v>
      </c>
      <c r="I2157">
        <v>4800</v>
      </c>
    </row>
    <row r="2158" spans="1:9" ht="14.45">
      <c r="A2158" t="s">
        <v>73</v>
      </c>
      <c r="B2158" t="s">
        <v>94</v>
      </c>
      <c r="C2158" s="6">
        <v>44197</v>
      </c>
      <c r="D2158">
        <v>2400</v>
      </c>
      <c r="I2158">
        <v>2400</v>
      </c>
    </row>
    <row r="2159" spans="1:9" ht="14.45">
      <c r="A2159" t="s">
        <v>73</v>
      </c>
      <c r="B2159" t="s">
        <v>94</v>
      </c>
      <c r="C2159" s="6">
        <v>44562</v>
      </c>
      <c r="D2159">
        <v>19200</v>
      </c>
      <c r="I2159">
        <v>19200</v>
      </c>
    </row>
    <row r="2160" spans="1:9" ht="14.45">
      <c r="A2160" t="s">
        <v>73</v>
      </c>
      <c r="B2160" t="s">
        <v>94</v>
      </c>
      <c r="C2160" s="6">
        <v>44378</v>
      </c>
      <c r="D2160">
        <v>9600</v>
      </c>
      <c r="I2160">
        <v>9600</v>
      </c>
    </row>
    <row r="2161" spans="1:9" ht="14.45">
      <c r="A2161" t="s">
        <v>73</v>
      </c>
      <c r="B2161" t="s">
        <v>94</v>
      </c>
      <c r="C2161" s="6">
        <v>44348</v>
      </c>
      <c r="D2161">
        <v>9600</v>
      </c>
      <c r="I2161">
        <v>9600</v>
      </c>
    </row>
    <row r="2162" spans="1:9" ht="14.45">
      <c r="A2162" t="s">
        <v>73</v>
      </c>
      <c r="B2162" t="s">
        <v>94</v>
      </c>
      <c r="C2162" s="6">
        <v>44256</v>
      </c>
      <c r="D2162">
        <v>1200</v>
      </c>
      <c r="I2162">
        <v>1200</v>
      </c>
    </row>
    <row r="2163" spans="1:9" ht="14.45">
      <c r="A2163" t="s">
        <v>73</v>
      </c>
      <c r="B2163" t="s">
        <v>94</v>
      </c>
      <c r="C2163" s="6">
        <v>44317</v>
      </c>
      <c r="D2163">
        <v>12020</v>
      </c>
      <c r="I2163">
        <v>12020</v>
      </c>
    </row>
    <row r="2164" spans="1:9" ht="14.45">
      <c r="A2164" t="s">
        <v>73</v>
      </c>
      <c r="B2164" t="s">
        <v>94</v>
      </c>
      <c r="C2164" s="6">
        <v>44501</v>
      </c>
      <c r="D2164">
        <v>8400</v>
      </c>
      <c r="I2164">
        <v>8400</v>
      </c>
    </row>
    <row r="2165" spans="1:9" ht="14.45">
      <c r="A2165" t="s">
        <v>73</v>
      </c>
      <c r="B2165" t="s">
        <v>94</v>
      </c>
      <c r="C2165" s="6">
        <v>44470</v>
      </c>
      <c r="D2165">
        <v>32500</v>
      </c>
      <c r="I2165">
        <v>32500</v>
      </c>
    </row>
    <row r="2166" spans="1:9" ht="14.45">
      <c r="A2166" t="s">
        <v>73</v>
      </c>
      <c r="B2166" t="s">
        <v>94</v>
      </c>
      <c r="C2166" s="6">
        <v>44440</v>
      </c>
      <c r="D2166">
        <v>6000</v>
      </c>
      <c r="I2166">
        <v>6000</v>
      </c>
    </row>
    <row r="2167" spans="1:9" ht="14.45">
      <c r="A2167" t="s">
        <v>73</v>
      </c>
      <c r="B2167" t="s">
        <v>126</v>
      </c>
      <c r="C2167" s="6">
        <v>44287</v>
      </c>
      <c r="D2167">
        <v>33930</v>
      </c>
      <c r="I2167">
        <v>33930</v>
      </c>
    </row>
    <row r="2168" spans="1:9" ht="14.45">
      <c r="A2168" t="s">
        <v>73</v>
      </c>
      <c r="B2168" t="s">
        <v>126</v>
      </c>
      <c r="C2168" s="6">
        <v>44409</v>
      </c>
      <c r="D2168">
        <v>81900</v>
      </c>
      <c r="I2168">
        <v>81900</v>
      </c>
    </row>
    <row r="2169" spans="1:9" ht="14.45">
      <c r="A2169" t="s">
        <v>73</v>
      </c>
      <c r="B2169" t="s">
        <v>126</v>
      </c>
      <c r="C2169" s="6">
        <v>44166</v>
      </c>
      <c r="D2169">
        <v>11700</v>
      </c>
      <c r="I2169">
        <v>11700</v>
      </c>
    </row>
    <row r="2170" spans="1:9" ht="14.45">
      <c r="A2170" t="s">
        <v>73</v>
      </c>
      <c r="B2170" t="s">
        <v>126</v>
      </c>
      <c r="C2170" s="6">
        <v>44531</v>
      </c>
      <c r="D2170">
        <v>51780</v>
      </c>
      <c r="I2170">
        <v>51780</v>
      </c>
    </row>
    <row r="2171" spans="1:9" ht="14.45">
      <c r="A2171" t="s">
        <v>73</v>
      </c>
      <c r="B2171" t="s">
        <v>126</v>
      </c>
      <c r="C2171" s="6">
        <v>44228</v>
      </c>
      <c r="D2171">
        <v>12840</v>
      </c>
      <c r="I2171">
        <v>12840</v>
      </c>
    </row>
    <row r="2172" spans="1:9" ht="14.45">
      <c r="A2172" t="s">
        <v>73</v>
      </c>
      <c r="B2172" t="s">
        <v>126</v>
      </c>
      <c r="C2172" s="6">
        <v>44593</v>
      </c>
      <c r="D2172">
        <v>47550</v>
      </c>
      <c r="I2172">
        <v>47550</v>
      </c>
    </row>
    <row r="2173" spans="1:9" ht="14.45">
      <c r="A2173" t="s">
        <v>73</v>
      </c>
      <c r="B2173" t="s">
        <v>126</v>
      </c>
      <c r="C2173" s="6">
        <v>44197</v>
      </c>
      <c r="D2173">
        <v>7020</v>
      </c>
      <c r="I2173">
        <v>7020</v>
      </c>
    </row>
    <row r="2174" spans="1:9" ht="14.45">
      <c r="A2174" t="s">
        <v>73</v>
      </c>
      <c r="B2174" t="s">
        <v>126</v>
      </c>
      <c r="C2174" s="6">
        <v>44562</v>
      </c>
      <c r="D2174">
        <v>55740</v>
      </c>
      <c r="I2174">
        <v>55740</v>
      </c>
    </row>
    <row r="2175" spans="1:9" ht="14.45">
      <c r="A2175" t="s">
        <v>73</v>
      </c>
      <c r="B2175" t="s">
        <v>126</v>
      </c>
      <c r="C2175" s="6">
        <v>44378</v>
      </c>
      <c r="D2175">
        <v>73910</v>
      </c>
      <c r="I2175">
        <v>73910</v>
      </c>
    </row>
    <row r="2176" spans="1:9" ht="14.45">
      <c r="A2176" t="s">
        <v>73</v>
      </c>
      <c r="B2176" t="s">
        <v>126</v>
      </c>
      <c r="C2176" s="6">
        <v>44348</v>
      </c>
      <c r="D2176">
        <v>78390</v>
      </c>
      <c r="I2176">
        <v>78390</v>
      </c>
    </row>
    <row r="2177" spans="1:9" ht="14.45">
      <c r="A2177" t="s">
        <v>73</v>
      </c>
      <c r="B2177" t="s">
        <v>126</v>
      </c>
      <c r="C2177" s="6">
        <v>44256</v>
      </c>
      <c r="D2177">
        <v>18720</v>
      </c>
      <c r="I2177">
        <v>18720</v>
      </c>
    </row>
    <row r="2178" spans="1:9" ht="14.45">
      <c r="A2178" t="s">
        <v>73</v>
      </c>
      <c r="B2178" t="s">
        <v>126</v>
      </c>
      <c r="C2178" s="6">
        <v>44317</v>
      </c>
      <c r="D2178">
        <v>64350</v>
      </c>
      <c r="I2178">
        <v>64350</v>
      </c>
    </row>
    <row r="2179" spans="1:9" ht="14.45">
      <c r="A2179" t="s">
        <v>73</v>
      </c>
      <c r="B2179" t="s">
        <v>126</v>
      </c>
      <c r="C2179" s="6">
        <v>44501</v>
      </c>
      <c r="D2179">
        <v>35100</v>
      </c>
      <c r="I2179">
        <v>35100</v>
      </c>
    </row>
    <row r="2180" spans="1:9" ht="14.45">
      <c r="A2180" t="s">
        <v>73</v>
      </c>
      <c r="B2180" t="s">
        <v>126</v>
      </c>
      <c r="C2180" s="6">
        <v>44470</v>
      </c>
      <c r="D2180">
        <v>40950</v>
      </c>
      <c r="I2180">
        <v>40950</v>
      </c>
    </row>
    <row r="2181" spans="1:9" ht="14.45">
      <c r="A2181" t="s">
        <v>73</v>
      </c>
      <c r="B2181" t="s">
        <v>126</v>
      </c>
      <c r="C2181" s="6">
        <v>44440</v>
      </c>
      <c r="D2181">
        <v>36270</v>
      </c>
      <c r="I2181">
        <v>36270</v>
      </c>
    </row>
    <row r="2182" spans="1:9" ht="14.45">
      <c r="A2182" t="s">
        <v>73</v>
      </c>
      <c r="B2182" t="s">
        <v>671</v>
      </c>
      <c r="C2182" s="6">
        <v>44287</v>
      </c>
      <c r="D2182">
        <v>0</v>
      </c>
      <c r="I2182">
        <v>0</v>
      </c>
    </row>
    <row r="2183" spans="1:9" ht="14.45">
      <c r="A2183" t="s">
        <v>73</v>
      </c>
      <c r="B2183" t="s">
        <v>671</v>
      </c>
      <c r="C2183" s="6">
        <v>44228</v>
      </c>
      <c r="D2183">
        <v>0</v>
      </c>
      <c r="I2183">
        <v>0</v>
      </c>
    </row>
    <row r="2184" spans="1:9" ht="14.45">
      <c r="A2184" t="s">
        <v>73</v>
      </c>
      <c r="B2184" t="s">
        <v>671</v>
      </c>
      <c r="C2184" s="6">
        <v>44256</v>
      </c>
      <c r="D2184">
        <v>0</v>
      </c>
      <c r="I2184">
        <v>0</v>
      </c>
    </row>
    <row r="2185" spans="1:9" ht="14.45">
      <c r="A2185" t="s">
        <v>73</v>
      </c>
      <c r="B2185" t="s">
        <v>671</v>
      </c>
      <c r="C2185" s="6">
        <v>44317</v>
      </c>
      <c r="D2185">
        <v>0</v>
      </c>
      <c r="I2185">
        <v>0</v>
      </c>
    </row>
    <row r="2186" spans="1:9" ht="14.45">
      <c r="A2186" t="s">
        <v>23</v>
      </c>
      <c r="B2186" t="s">
        <v>14</v>
      </c>
      <c r="C2186" s="6">
        <v>44287</v>
      </c>
      <c r="D2186">
        <v>9019397</v>
      </c>
      <c r="I2186">
        <v>9019397</v>
      </c>
    </row>
    <row r="2187" spans="1:9" ht="14.45">
      <c r="A2187" t="s">
        <v>23</v>
      </c>
      <c r="B2187" t="s">
        <v>14</v>
      </c>
      <c r="C2187" s="6">
        <v>44409</v>
      </c>
      <c r="D2187">
        <v>25387222</v>
      </c>
      <c r="I2187">
        <v>25387222</v>
      </c>
    </row>
    <row r="2188" spans="1:9" ht="14.45">
      <c r="A2188" t="s">
        <v>23</v>
      </c>
      <c r="B2188" t="s">
        <v>14</v>
      </c>
      <c r="C2188" s="6">
        <v>44228</v>
      </c>
      <c r="D2188">
        <v>1303921</v>
      </c>
      <c r="I2188">
        <v>1303921</v>
      </c>
    </row>
    <row r="2189" spans="1:9" ht="14.45">
      <c r="A2189" t="s">
        <v>23</v>
      </c>
      <c r="B2189" t="s">
        <v>14</v>
      </c>
      <c r="C2189" s="6">
        <v>44197</v>
      </c>
      <c r="D2189">
        <v>64779</v>
      </c>
      <c r="I2189">
        <v>64779</v>
      </c>
    </row>
    <row r="2190" spans="1:9" ht="14.45">
      <c r="A2190" t="s">
        <v>23</v>
      </c>
      <c r="B2190" t="s">
        <v>14</v>
      </c>
      <c r="C2190" s="6">
        <v>44378</v>
      </c>
      <c r="D2190">
        <v>16645361</v>
      </c>
      <c r="I2190">
        <v>16645361</v>
      </c>
    </row>
    <row r="2191" spans="1:9" ht="14.45">
      <c r="A2191" t="s">
        <v>23</v>
      </c>
      <c r="B2191" t="s">
        <v>14</v>
      </c>
      <c r="C2191" s="6">
        <v>44348</v>
      </c>
      <c r="D2191">
        <v>18551446</v>
      </c>
      <c r="I2191">
        <v>18551446</v>
      </c>
    </row>
    <row r="2192" spans="1:9" ht="14.45">
      <c r="A2192" t="s">
        <v>23</v>
      </c>
      <c r="B2192" t="s">
        <v>14</v>
      </c>
      <c r="C2192" s="6">
        <v>44256</v>
      </c>
      <c r="D2192">
        <v>5208410</v>
      </c>
      <c r="I2192">
        <v>5208410</v>
      </c>
    </row>
    <row r="2193" spans="1:9" ht="14.45">
      <c r="A2193" t="s">
        <v>23</v>
      </c>
      <c r="B2193" t="s">
        <v>14</v>
      </c>
      <c r="C2193" s="6">
        <v>44317</v>
      </c>
      <c r="D2193">
        <v>10190662</v>
      </c>
      <c r="I2193">
        <v>10190662</v>
      </c>
    </row>
    <row r="2194" spans="1:9" ht="14.45">
      <c r="A2194" t="s">
        <v>23</v>
      </c>
      <c r="B2194" t="s">
        <v>14</v>
      </c>
      <c r="C2194" s="6">
        <v>44470</v>
      </c>
      <c r="D2194">
        <v>19973111</v>
      </c>
      <c r="I2194">
        <v>19973111</v>
      </c>
    </row>
    <row r="2195" spans="1:9" ht="14.45">
      <c r="A2195" t="s">
        <v>23</v>
      </c>
      <c r="B2195" t="s">
        <v>14</v>
      </c>
      <c r="C2195" s="6">
        <v>44440</v>
      </c>
      <c r="D2195">
        <v>26006830</v>
      </c>
      <c r="I2195">
        <v>26006830</v>
      </c>
    </row>
    <row r="2196" spans="1:9" ht="14.45">
      <c r="A2196" t="s">
        <v>23</v>
      </c>
      <c r="B2196" t="s">
        <v>120</v>
      </c>
      <c r="C2196" s="6">
        <v>44409</v>
      </c>
      <c r="D2196">
        <v>302556</v>
      </c>
      <c r="I2196">
        <v>302556</v>
      </c>
    </row>
    <row r="2197" spans="1:9" ht="14.45">
      <c r="A2197" t="s">
        <v>23</v>
      </c>
      <c r="B2197" t="s">
        <v>120</v>
      </c>
      <c r="C2197" s="6">
        <v>44378</v>
      </c>
      <c r="D2197">
        <v>425781</v>
      </c>
      <c r="I2197">
        <v>425781</v>
      </c>
    </row>
    <row r="2198" spans="1:9" ht="14.45">
      <c r="A2198" t="s">
        <v>23</v>
      </c>
      <c r="B2198" t="s">
        <v>120</v>
      </c>
      <c r="C2198" s="6">
        <v>44348</v>
      </c>
      <c r="D2198">
        <v>84240</v>
      </c>
      <c r="I2198">
        <v>84240</v>
      </c>
    </row>
    <row r="2199" spans="1:9" ht="14.45">
      <c r="A2199" t="s">
        <v>23</v>
      </c>
      <c r="B2199" t="s">
        <v>120</v>
      </c>
      <c r="C2199" s="6">
        <v>44470</v>
      </c>
      <c r="D2199">
        <v>136986</v>
      </c>
      <c r="I2199">
        <v>136986</v>
      </c>
    </row>
    <row r="2200" spans="1:9" ht="14.45">
      <c r="A2200" t="s">
        <v>23</v>
      </c>
      <c r="B2200" t="s">
        <v>120</v>
      </c>
      <c r="C2200" s="6">
        <v>44440</v>
      </c>
      <c r="D2200">
        <v>227048</v>
      </c>
      <c r="I2200">
        <v>227048</v>
      </c>
    </row>
    <row r="2201" spans="1:9" ht="14.45">
      <c r="A2201" t="s">
        <v>23</v>
      </c>
      <c r="B2201" t="s">
        <v>314</v>
      </c>
      <c r="C2201" s="6">
        <v>44287</v>
      </c>
      <c r="D2201">
        <v>87849373</v>
      </c>
      <c r="I2201">
        <v>87849373</v>
      </c>
    </row>
    <row r="2202" spans="1:9" ht="14.45">
      <c r="A2202" t="s">
        <v>23</v>
      </c>
      <c r="B2202" t="s">
        <v>314</v>
      </c>
      <c r="C2202" s="6">
        <v>44409</v>
      </c>
      <c r="D2202">
        <v>179468174</v>
      </c>
      <c r="I2202">
        <v>179468174</v>
      </c>
    </row>
    <row r="2203" spans="1:9" ht="14.45">
      <c r="A2203" t="s">
        <v>23</v>
      </c>
      <c r="B2203" t="s">
        <v>314</v>
      </c>
      <c r="C2203" s="6">
        <v>44228</v>
      </c>
      <c r="D2203">
        <v>7512077</v>
      </c>
      <c r="I2203">
        <v>7512077</v>
      </c>
    </row>
    <row r="2204" spans="1:9" ht="14.45">
      <c r="A2204" t="s">
        <v>23</v>
      </c>
      <c r="B2204" t="s">
        <v>314</v>
      </c>
      <c r="C2204" s="6">
        <v>44197</v>
      </c>
      <c r="D2204">
        <v>3375039</v>
      </c>
      <c r="F2204">
        <v>10000000</v>
      </c>
      <c r="I2204">
        <v>13375039</v>
      </c>
    </row>
    <row r="2205" spans="1:9" ht="14.45">
      <c r="A2205" t="s">
        <v>23</v>
      </c>
      <c r="B2205" t="s">
        <v>314</v>
      </c>
      <c r="C2205" s="6">
        <v>44378</v>
      </c>
      <c r="D2205">
        <v>128744656</v>
      </c>
      <c r="I2205">
        <v>128744656</v>
      </c>
    </row>
    <row r="2206" spans="1:9" ht="14.45">
      <c r="A2206" t="s">
        <v>23</v>
      </c>
      <c r="B2206" t="s">
        <v>314</v>
      </c>
      <c r="C2206" s="6">
        <v>44348</v>
      </c>
      <c r="D2206">
        <v>112016959</v>
      </c>
      <c r="I2206">
        <v>112016959</v>
      </c>
    </row>
    <row r="2207" spans="1:9" ht="14.45">
      <c r="A2207" t="s">
        <v>23</v>
      </c>
      <c r="B2207" t="s">
        <v>314</v>
      </c>
      <c r="C2207" s="6">
        <v>44256</v>
      </c>
      <c r="D2207">
        <v>52864922</v>
      </c>
      <c r="I2207">
        <v>52864922</v>
      </c>
    </row>
    <row r="2208" spans="1:9" ht="14.45">
      <c r="A2208" t="s">
        <v>23</v>
      </c>
      <c r="B2208" t="s">
        <v>314</v>
      </c>
      <c r="C2208" s="6">
        <v>44317</v>
      </c>
      <c r="D2208">
        <v>55555773</v>
      </c>
      <c r="I2208">
        <v>55555773</v>
      </c>
    </row>
    <row r="2209" spans="1:9" ht="14.45">
      <c r="A2209" t="s">
        <v>23</v>
      </c>
      <c r="B2209" t="s">
        <v>314</v>
      </c>
      <c r="C2209" s="6">
        <v>44470</v>
      </c>
      <c r="D2209">
        <v>170324188</v>
      </c>
      <c r="I2209">
        <v>170324188</v>
      </c>
    </row>
    <row r="2210" spans="1:9" ht="14.45">
      <c r="A2210" t="s">
        <v>23</v>
      </c>
      <c r="B2210" t="s">
        <v>314</v>
      </c>
      <c r="C2210" s="6">
        <v>44440</v>
      </c>
      <c r="D2210">
        <v>233937161</v>
      </c>
      <c r="I2210">
        <v>233937161</v>
      </c>
    </row>
    <row r="2211" spans="1:9" ht="14.45">
      <c r="A2211" t="s">
        <v>23</v>
      </c>
      <c r="B2211" t="s">
        <v>671</v>
      </c>
      <c r="C2211" s="6">
        <v>44531</v>
      </c>
      <c r="H2211">
        <v>232991308</v>
      </c>
      <c r="I2211">
        <v>232991308</v>
      </c>
    </row>
    <row r="2212" spans="1:9" ht="14.45">
      <c r="A2212" t="s">
        <v>23</v>
      </c>
      <c r="B2212" t="s">
        <v>671</v>
      </c>
      <c r="C2212" s="6">
        <v>44593</v>
      </c>
      <c r="H2212">
        <v>118285045</v>
      </c>
      <c r="I2212">
        <v>118285045</v>
      </c>
    </row>
    <row r="2213" spans="1:9" ht="14.45">
      <c r="A2213" t="s">
        <v>23</v>
      </c>
      <c r="B2213" t="s">
        <v>671</v>
      </c>
      <c r="C2213" s="6">
        <v>44562</v>
      </c>
      <c r="H2213">
        <v>237512678</v>
      </c>
      <c r="I2213">
        <v>237512678</v>
      </c>
    </row>
    <row r="2214" spans="1:9" ht="14.45">
      <c r="A2214" t="s">
        <v>23</v>
      </c>
      <c r="B2214" t="s">
        <v>671</v>
      </c>
      <c r="C2214" s="6">
        <v>44501</v>
      </c>
      <c r="H2214">
        <v>185584584</v>
      </c>
      <c r="I2214">
        <v>185584584</v>
      </c>
    </row>
    <row r="2215" spans="1:9" ht="14.45">
      <c r="A2215" t="s">
        <v>116</v>
      </c>
      <c r="B2215" t="s">
        <v>203</v>
      </c>
      <c r="C2215" s="6">
        <v>44287</v>
      </c>
      <c r="F2215">
        <v>3852000</v>
      </c>
      <c r="I2215">
        <v>3852000</v>
      </c>
    </row>
    <row r="2216" spans="1:9" ht="14.45">
      <c r="A2216" t="s">
        <v>116</v>
      </c>
      <c r="B2216" t="s">
        <v>203</v>
      </c>
      <c r="C2216" s="6">
        <v>44409</v>
      </c>
      <c r="D2216">
        <v>567000</v>
      </c>
      <c r="E2216">
        <v>620000</v>
      </c>
      <c r="I2216">
        <v>1187000</v>
      </c>
    </row>
    <row r="2217" spans="1:9" ht="14.45">
      <c r="A2217" t="s">
        <v>116</v>
      </c>
      <c r="B2217" t="s">
        <v>203</v>
      </c>
      <c r="C2217" s="6">
        <v>44531</v>
      </c>
      <c r="D2217">
        <v>656000</v>
      </c>
      <c r="E2217">
        <v>1095000</v>
      </c>
      <c r="F2217">
        <v>6475800</v>
      </c>
      <c r="I2217">
        <v>8226800</v>
      </c>
    </row>
    <row r="2218" spans="1:9" ht="14.45">
      <c r="A2218" t="s">
        <v>116</v>
      </c>
      <c r="B2218" t="s">
        <v>203</v>
      </c>
      <c r="C2218" s="6">
        <v>44562</v>
      </c>
      <c r="E2218">
        <v>2722930</v>
      </c>
      <c r="F2218">
        <v>13046400</v>
      </c>
      <c r="I2218">
        <v>15769330</v>
      </c>
    </row>
    <row r="2219" spans="1:9" ht="14.45">
      <c r="A2219" t="s">
        <v>116</v>
      </c>
      <c r="B2219" t="s">
        <v>203</v>
      </c>
      <c r="C2219" s="6">
        <v>44378</v>
      </c>
      <c r="D2219">
        <v>2127400</v>
      </c>
      <c r="E2219">
        <v>2160000</v>
      </c>
      <c r="F2219">
        <v>3476400</v>
      </c>
      <c r="I2219">
        <v>7763800</v>
      </c>
    </row>
    <row r="2220" spans="1:9" ht="14.45">
      <c r="A2220" t="s">
        <v>116</v>
      </c>
      <c r="B2220" t="s">
        <v>203</v>
      </c>
      <c r="C2220" s="6">
        <v>44348</v>
      </c>
      <c r="F2220">
        <v>1817900</v>
      </c>
      <c r="I2220">
        <v>1817900</v>
      </c>
    </row>
    <row r="2221" spans="1:9" ht="14.45">
      <c r="A2221" t="s">
        <v>116</v>
      </c>
      <c r="B2221" t="s">
        <v>203</v>
      </c>
      <c r="C2221" s="6">
        <v>44256</v>
      </c>
      <c r="F2221">
        <v>1113600</v>
      </c>
      <c r="I2221">
        <v>1113600</v>
      </c>
    </row>
    <row r="2222" spans="1:9" ht="14.45">
      <c r="A2222" t="s">
        <v>116</v>
      </c>
      <c r="B2222" t="s">
        <v>203</v>
      </c>
      <c r="C2222" s="6">
        <v>44317</v>
      </c>
      <c r="F2222">
        <v>1444900</v>
      </c>
      <c r="I2222">
        <v>1444900</v>
      </c>
    </row>
    <row r="2223" spans="1:9" ht="14.45">
      <c r="A2223" t="s">
        <v>116</v>
      </c>
      <c r="B2223" t="s">
        <v>203</v>
      </c>
      <c r="C2223" s="6">
        <v>44501</v>
      </c>
      <c r="D2223">
        <v>9137130</v>
      </c>
      <c r="E2223">
        <v>1200000</v>
      </c>
      <c r="F2223">
        <v>1065400</v>
      </c>
      <c r="I2223">
        <v>11402530</v>
      </c>
    </row>
    <row r="2224" spans="1:9" ht="14.45">
      <c r="A2224" t="s">
        <v>116</v>
      </c>
      <c r="B2224" t="s">
        <v>203</v>
      </c>
      <c r="C2224" s="6">
        <v>44470</v>
      </c>
      <c r="D2224">
        <v>1336200</v>
      </c>
      <c r="E2224">
        <v>2024000</v>
      </c>
      <c r="F2224">
        <v>1373200</v>
      </c>
      <c r="I2224">
        <v>4733400</v>
      </c>
    </row>
    <row r="2225" spans="1:9" ht="14.45">
      <c r="A2225" t="s">
        <v>116</v>
      </c>
      <c r="B2225" t="s">
        <v>203</v>
      </c>
      <c r="C2225" s="6">
        <v>44440</v>
      </c>
      <c r="E2225">
        <v>1279400</v>
      </c>
      <c r="F2225">
        <v>3360340</v>
      </c>
      <c r="I2225">
        <v>4639740</v>
      </c>
    </row>
    <row r="2226" spans="1:9" ht="14.45">
      <c r="A2226" t="s">
        <v>116</v>
      </c>
      <c r="B2226" t="s">
        <v>146</v>
      </c>
      <c r="C2226" s="6">
        <v>44531</v>
      </c>
      <c r="E2226">
        <v>324000</v>
      </c>
      <c r="I2226">
        <v>324000</v>
      </c>
    </row>
    <row r="2227" spans="1:9" ht="14.45">
      <c r="A2227" t="s">
        <v>116</v>
      </c>
      <c r="B2227" t="s">
        <v>146</v>
      </c>
      <c r="C2227" s="6">
        <v>44440</v>
      </c>
      <c r="E2227">
        <v>500000</v>
      </c>
      <c r="I2227">
        <v>500000</v>
      </c>
    </row>
    <row r="2228" spans="1:9" ht="14.45">
      <c r="A2228" t="s">
        <v>116</v>
      </c>
      <c r="B2228" t="s">
        <v>94</v>
      </c>
      <c r="C2228" s="6">
        <v>44409</v>
      </c>
      <c r="F2228">
        <v>3500000</v>
      </c>
      <c r="I2228">
        <v>3500000</v>
      </c>
    </row>
    <row r="2229" spans="1:9" ht="14.45">
      <c r="A2229" t="s">
        <v>116</v>
      </c>
      <c r="B2229" t="s">
        <v>94</v>
      </c>
      <c r="C2229" s="6">
        <v>44531</v>
      </c>
      <c r="F2229">
        <v>11479300</v>
      </c>
      <c r="I2229">
        <v>11479300</v>
      </c>
    </row>
    <row r="2230" spans="1:9" ht="14.45">
      <c r="A2230" t="s">
        <v>116</v>
      </c>
      <c r="B2230" t="s">
        <v>94</v>
      </c>
      <c r="C2230" s="6">
        <v>44378</v>
      </c>
      <c r="F2230">
        <v>4500160</v>
      </c>
      <c r="I2230">
        <v>4500160</v>
      </c>
    </row>
    <row r="2231" spans="1:9" ht="14.45">
      <c r="A2231" t="s">
        <v>116</v>
      </c>
      <c r="B2231" t="s">
        <v>94</v>
      </c>
      <c r="C2231" s="6">
        <v>44501</v>
      </c>
      <c r="E2231">
        <v>680400</v>
      </c>
      <c r="I2231">
        <v>680400</v>
      </c>
    </row>
    <row r="2232" spans="1:9" ht="14.45">
      <c r="A2232" t="s">
        <v>116</v>
      </c>
      <c r="B2232" t="s">
        <v>94</v>
      </c>
      <c r="C2232" s="6">
        <v>44470</v>
      </c>
      <c r="E2232">
        <v>819600</v>
      </c>
      <c r="I2232">
        <v>819600</v>
      </c>
    </row>
    <row r="2233" spans="1:9" ht="14.45">
      <c r="A2233" t="s">
        <v>116</v>
      </c>
      <c r="B2233" t="s">
        <v>126</v>
      </c>
      <c r="C2233" s="6">
        <v>44409</v>
      </c>
      <c r="D2233">
        <v>1600000</v>
      </c>
      <c r="I2233">
        <v>1600000</v>
      </c>
    </row>
    <row r="2234" spans="1:9" ht="14.45">
      <c r="A2234" t="s">
        <v>116</v>
      </c>
      <c r="B2234" t="s">
        <v>126</v>
      </c>
      <c r="C2234" s="6">
        <v>44531</v>
      </c>
      <c r="F2234">
        <v>15137460</v>
      </c>
      <c r="I2234">
        <v>15137460</v>
      </c>
    </row>
    <row r="2235" spans="1:9" ht="14.45">
      <c r="A2235" t="s">
        <v>116</v>
      </c>
      <c r="B2235" t="s">
        <v>126</v>
      </c>
      <c r="C2235" s="6">
        <v>44562</v>
      </c>
      <c r="F2235">
        <v>999180</v>
      </c>
      <c r="I2235">
        <v>999180</v>
      </c>
    </row>
    <row r="2236" spans="1:9" ht="14.45">
      <c r="A2236" t="s">
        <v>116</v>
      </c>
      <c r="B2236" t="s">
        <v>126</v>
      </c>
      <c r="C2236" s="6">
        <v>44501</v>
      </c>
      <c r="F2236">
        <v>3499470</v>
      </c>
      <c r="I2236">
        <v>3499470</v>
      </c>
    </row>
    <row r="2237" spans="1:9" ht="14.45">
      <c r="A2237" t="s">
        <v>116</v>
      </c>
      <c r="B2237" t="s">
        <v>126</v>
      </c>
      <c r="C2237" s="6">
        <v>44470</v>
      </c>
      <c r="D2237">
        <v>3941730</v>
      </c>
      <c r="F2237">
        <v>800280</v>
      </c>
      <c r="I2237">
        <v>4742010</v>
      </c>
    </row>
    <row r="2238" spans="1:9" ht="14.45">
      <c r="A2238" t="s">
        <v>116</v>
      </c>
      <c r="B2238" t="s">
        <v>126</v>
      </c>
      <c r="C2238" s="6">
        <v>44440</v>
      </c>
      <c r="D2238">
        <v>1195740</v>
      </c>
      <c r="F2238">
        <v>4644900</v>
      </c>
      <c r="I2238">
        <v>5840640</v>
      </c>
    </row>
    <row r="2239" spans="1:9" ht="14.45">
      <c r="A2239" t="s">
        <v>116</v>
      </c>
      <c r="B2239" t="s">
        <v>37</v>
      </c>
      <c r="C2239" s="6">
        <v>44531</v>
      </c>
      <c r="D2239">
        <v>8870500</v>
      </c>
      <c r="I2239">
        <v>8870500</v>
      </c>
    </row>
    <row r="2240" spans="1:9" ht="14.45">
      <c r="A2240" t="s">
        <v>116</v>
      </c>
      <c r="B2240" t="s">
        <v>37</v>
      </c>
      <c r="C2240" s="6">
        <v>44501</v>
      </c>
      <c r="D2240">
        <v>137500</v>
      </c>
      <c r="I2240">
        <v>137500</v>
      </c>
    </row>
    <row r="2241" spans="1:9" ht="14.45">
      <c r="A2241" t="s">
        <v>116</v>
      </c>
      <c r="B2241" t="s">
        <v>19</v>
      </c>
      <c r="C2241" s="6">
        <v>44287</v>
      </c>
      <c r="D2241">
        <v>482400</v>
      </c>
      <c r="I2241">
        <v>482400</v>
      </c>
    </row>
    <row r="2242" spans="1:9" ht="14.45">
      <c r="A2242" t="s">
        <v>116</v>
      </c>
      <c r="B2242" t="s">
        <v>19</v>
      </c>
      <c r="C2242" s="6">
        <v>44378</v>
      </c>
      <c r="D2242">
        <v>4000000</v>
      </c>
      <c r="I2242">
        <v>4000000</v>
      </c>
    </row>
    <row r="2243" spans="1:9" ht="14.45">
      <c r="A2243" t="s">
        <v>116</v>
      </c>
      <c r="B2243" t="s">
        <v>19</v>
      </c>
      <c r="C2243" s="6">
        <v>44348</v>
      </c>
      <c r="D2243">
        <v>1000000</v>
      </c>
      <c r="I2243">
        <v>1000000</v>
      </c>
    </row>
    <row r="2244" spans="1:9" ht="14.45">
      <c r="A2244" t="s">
        <v>116</v>
      </c>
      <c r="B2244" t="s">
        <v>19</v>
      </c>
      <c r="C2244" s="6">
        <v>44317</v>
      </c>
      <c r="E2244">
        <v>500000</v>
      </c>
      <c r="I2244">
        <v>500000</v>
      </c>
    </row>
    <row r="2245" spans="1:9" ht="14.45">
      <c r="A2245" t="s">
        <v>116</v>
      </c>
      <c r="B2245" t="s">
        <v>19</v>
      </c>
      <c r="C2245" s="6">
        <v>44440</v>
      </c>
      <c r="E2245">
        <v>200000</v>
      </c>
      <c r="I2245">
        <v>200000</v>
      </c>
    </row>
    <row r="2246" spans="1:9" ht="14.45">
      <c r="A2246" t="s">
        <v>116</v>
      </c>
      <c r="B2246" t="s">
        <v>169</v>
      </c>
      <c r="C2246" s="6">
        <v>44287</v>
      </c>
      <c r="D2246">
        <v>12000000</v>
      </c>
      <c r="I2246">
        <v>12000000</v>
      </c>
    </row>
    <row r="2247" spans="1:9" ht="14.45">
      <c r="A2247" t="s">
        <v>116</v>
      </c>
      <c r="B2247" t="s">
        <v>169</v>
      </c>
      <c r="C2247" s="6">
        <v>44409</v>
      </c>
      <c r="D2247">
        <v>24200000</v>
      </c>
      <c r="I2247">
        <v>24200000</v>
      </c>
    </row>
    <row r="2248" spans="1:9" ht="14.45">
      <c r="A2248" t="s">
        <v>116</v>
      </c>
      <c r="B2248" t="s">
        <v>169</v>
      </c>
      <c r="C2248" s="6">
        <v>44166</v>
      </c>
      <c r="D2248">
        <v>3000000</v>
      </c>
      <c r="I2248">
        <v>3000000</v>
      </c>
    </row>
    <row r="2249" spans="1:9" ht="14.45">
      <c r="A2249" t="s">
        <v>116</v>
      </c>
      <c r="B2249" t="s">
        <v>169</v>
      </c>
      <c r="C2249" s="6">
        <v>44531</v>
      </c>
      <c r="F2249">
        <v>1236000</v>
      </c>
      <c r="I2249">
        <v>1236000</v>
      </c>
    </row>
    <row r="2250" spans="1:9" ht="14.45">
      <c r="A2250" t="s">
        <v>116</v>
      </c>
      <c r="B2250" t="s">
        <v>169</v>
      </c>
      <c r="C2250" s="6">
        <v>44228</v>
      </c>
      <c r="D2250">
        <v>10000000</v>
      </c>
      <c r="I2250">
        <v>10000000</v>
      </c>
    </row>
    <row r="2251" spans="1:9" ht="14.45">
      <c r="A2251" t="s">
        <v>116</v>
      </c>
      <c r="B2251" t="s">
        <v>169</v>
      </c>
      <c r="C2251" s="6">
        <v>44197</v>
      </c>
      <c r="D2251">
        <v>15000000</v>
      </c>
      <c r="I2251">
        <v>15000000</v>
      </c>
    </row>
    <row r="2252" spans="1:9" ht="14.45">
      <c r="A2252" t="s">
        <v>116</v>
      </c>
      <c r="B2252" t="s">
        <v>169</v>
      </c>
      <c r="C2252" s="6">
        <v>44378</v>
      </c>
      <c r="D2252">
        <v>18280000</v>
      </c>
      <c r="I2252">
        <v>18280000</v>
      </c>
    </row>
    <row r="2253" spans="1:9" ht="14.45">
      <c r="A2253" t="s">
        <v>116</v>
      </c>
      <c r="B2253" t="s">
        <v>169</v>
      </c>
      <c r="C2253" s="6">
        <v>44348</v>
      </c>
      <c r="D2253">
        <v>24000000</v>
      </c>
      <c r="I2253">
        <v>24000000</v>
      </c>
    </row>
    <row r="2254" spans="1:9" ht="14.45">
      <c r="A2254" t="s">
        <v>116</v>
      </c>
      <c r="B2254" t="s">
        <v>169</v>
      </c>
      <c r="C2254" s="6">
        <v>44256</v>
      </c>
      <c r="D2254">
        <v>26000000</v>
      </c>
      <c r="I2254">
        <v>26000000</v>
      </c>
    </row>
    <row r="2255" spans="1:9" ht="14.45">
      <c r="A2255" t="s">
        <v>116</v>
      </c>
      <c r="B2255" t="s">
        <v>169</v>
      </c>
      <c r="C2255" s="6">
        <v>44317</v>
      </c>
      <c r="D2255">
        <v>16000000</v>
      </c>
      <c r="I2255">
        <v>16000000</v>
      </c>
    </row>
    <row r="2256" spans="1:9" ht="14.45">
      <c r="A2256" t="s">
        <v>116</v>
      </c>
      <c r="B2256" t="s">
        <v>169</v>
      </c>
      <c r="C2256" s="6">
        <v>44501</v>
      </c>
      <c r="D2256">
        <v>20000000</v>
      </c>
      <c r="I2256">
        <v>20000000</v>
      </c>
    </row>
    <row r="2257" spans="1:9" ht="14.45">
      <c r="A2257" t="s">
        <v>116</v>
      </c>
      <c r="B2257" t="s">
        <v>169</v>
      </c>
      <c r="C2257" s="6">
        <v>44470</v>
      </c>
      <c r="D2257">
        <v>16000000</v>
      </c>
      <c r="I2257">
        <v>16000000</v>
      </c>
    </row>
    <row r="2258" spans="1:9" ht="14.45">
      <c r="A2258" t="s">
        <v>116</v>
      </c>
      <c r="B2258" t="s">
        <v>169</v>
      </c>
      <c r="C2258" s="6">
        <v>44440</v>
      </c>
      <c r="D2258">
        <v>12008040</v>
      </c>
      <c r="E2258">
        <v>2000000</v>
      </c>
      <c r="F2258">
        <v>10776000</v>
      </c>
      <c r="I2258">
        <v>24784040</v>
      </c>
    </row>
    <row r="2259" spans="1:9" ht="14.45">
      <c r="A2259" t="s">
        <v>116</v>
      </c>
      <c r="B2259" t="s">
        <v>671</v>
      </c>
      <c r="C2259" s="6">
        <v>44593</v>
      </c>
      <c r="H2259">
        <v>37423400</v>
      </c>
      <c r="I2259">
        <v>37423400</v>
      </c>
    </row>
    <row r="2260" spans="1:9" ht="14.45">
      <c r="A2260" t="s">
        <v>130</v>
      </c>
      <c r="B2260" t="s">
        <v>203</v>
      </c>
      <c r="C2260" s="6">
        <v>44287</v>
      </c>
      <c r="F2260">
        <v>700800</v>
      </c>
      <c r="I2260">
        <v>700800</v>
      </c>
    </row>
    <row r="2261" spans="1:9" ht="14.45">
      <c r="A2261" t="s">
        <v>130</v>
      </c>
      <c r="B2261" t="s">
        <v>203</v>
      </c>
      <c r="C2261" s="6">
        <v>44531</v>
      </c>
      <c r="F2261">
        <v>1113500</v>
      </c>
      <c r="I2261">
        <v>1113500</v>
      </c>
    </row>
    <row r="2262" spans="1:9" ht="14.45">
      <c r="A2262" t="s">
        <v>130</v>
      </c>
      <c r="B2262" t="s">
        <v>203</v>
      </c>
      <c r="C2262" s="6">
        <v>44562</v>
      </c>
      <c r="E2262">
        <v>3404000</v>
      </c>
      <c r="F2262">
        <v>700000</v>
      </c>
      <c r="I2262">
        <v>4104000</v>
      </c>
    </row>
    <row r="2263" spans="1:9" ht="14.45">
      <c r="A2263" t="s">
        <v>130</v>
      </c>
      <c r="B2263" t="s">
        <v>203</v>
      </c>
      <c r="C2263" s="6">
        <v>44378</v>
      </c>
      <c r="F2263">
        <v>2911810</v>
      </c>
      <c r="I2263">
        <v>2911810</v>
      </c>
    </row>
    <row r="2264" spans="1:9" ht="14.45">
      <c r="A2264" t="s">
        <v>130</v>
      </c>
      <c r="B2264" t="s">
        <v>203</v>
      </c>
      <c r="C2264" s="6">
        <v>44317</v>
      </c>
      <c r="F2264">
        <v>1452000</v>
      </c>
      <c r="I2264">
        <v>1452000</v>
      </c>
    </row>
    <row r="2265" spans="1:9" ht="14.45">
      <c r="A2265" t="s">
        <v>130</v>
      </c>
      <c r="B2265" t="s">
        <v>203</v>
      </c>
      <c r="C2265" s="6">
        <v>44470</v>
      </c>
      <c r="E2265">
        <v>2150000</v>
      </c>
      <c r="F2265">
        <v>1442000</v>
      </c>
      <c r="I2265">
        <v>3592000</v>
      </c>
    </row>
    <row r="2266" spans="1:9" ht="14.45">
      <c r="A2266" t="s">
        <v>130</v>
      </c>
      <c r="B2266" t="s">
        <v>203</v>
      </c>
      <c r="C2266" s="6">
        <v>44440</v>
      </c>
      <c r="E2266">
        <v>1000000</v>
      </c>
      <c r="F2266">
        <v>1449600</v>
      </c>
      <c r="I2266">
        <v>2449600</v>
      </c>
    </row>
    <row r="2267" spans="1:9" ht="14.45">
      <c r="A2267" t="s">
        <v>130</v>
      </c>
      <c r="B2267" t="s">
        <v>14</v>
      </c>
      <c r="C2267" s="6">
        <v>44256</v>
      </c>
      <c r="D2267">
        <v>125000</v>
      </c>
      <c r="I2267">
        <v>125000</v>
      </c>
    </row>
    <row r="2268" spans="1:9" ht="14.45">
      <c r="A2268" t="s">
        <v>130</v>
      </c>
      <c r="B2268" t="s">
        <v>14</v>
      </c>
      <c r="C2268" s="6">
        <v>44470</v>
      </c>
      <c r="E2268">
        <v>1000000</v>
      </c>
      <c r="I2268">
        <v>1000000</v>
      </c>
    </row>
    <row r="2269" spans="1:9" ht="14.45">
      <c r="A2269" t="s">
        <v>130</v>
      </c>
      <c r="B2269" t="s">
        <v>120</v>
      </c>
      <c r="C2269" s="6">
        <v>44287</v>
      </c>
      <c r="D2269">
        <v>200000</v>
      </c>
      <c r="I2269">
        <v>200000</v>
      </c>
    </row>
    <row r="2270" spans="1:9" ht="14.45">
      <c r="A2270" t="s">
        <v>130</v>
      </c>
      <c r="B2270" t="s">
        <v>120</v>
      </c>
      <c r="C2270" s="6">
        <v>44409</v>
      </c>
      <c r="E2270">
        <v>25000</v>
      </c>
      <c r="I2270">
        <v>25000</v>
      </c>
    </row>
    <row r="2271" spans="1:9" ht="14.45">
      <c r="A2271" t="s">
        <v>130</v>
      </c>
      <c r="B2271" t="s">
        <v>120</v>
      </c>
      <c r="C2271" s="6">
        <v>44228</v>
      </c>
      <c r="D2271">
        <v>200000</v>
      </c>
      <c r="I2271">
        <v>200000</v>
      </c>
    </row>
    <row r="2272" spans="1:9" ht="14.45">
      <c r="A2272" t="s">
        <v>130</v>
      </c>
      <c r="B2272" t="s">
        <v>120</v>
      </c>
      <c r="C2272" s="6">
        <v>44378</v>
      </c>
      <c r="D2272">
        <v>100000</v>
      </c>
      <c r="I2272">
        <v>100000</v>
      </c>
    </row>
    <row r="2273" spans="1:9" ht="14.45">
      <c r="A2273" t="s">
        <v>130</v>
      </c>
      <c r="B2273" t="s">
        <v>120</v>
      </c>
      <c r="C2273" s="6">
        <v>44348</v>
      </c>
      <c r="D2273">
        <v>200000</v>
      </c>
      <c r="I2273">
        <v>200000</v>
      </c>
    </row>
    <row r="2274" spans="1:9" ht="14.45">
      <c r="A2274" t="s">
        <v>130</v>
      </c>
      <c r="B2274" t="s">
        <v>120</v>
      </c>
      <c r="C2274" s="6">
        <v>44256</v>
      </c>
      <c r="D2274">
        <v>300000</v>
      </c>
      <c r="I2274">
        <v>300000</v>
      </c>
    </row>
    <row r="2275" spans="1:9" ht="14.45">
      <c r="A2275" t="s">
        <v>130</v>
      </c>
      <c r="B2275" t="s">
        <v>120</v>
      </c>
      <c r="C2275" s="6">
        <v>44470</v>
      </c>
      <c r="D2275">
        <v>1200000</v>
      </c>
      <c r="I2275">
        <v>1200000</v>
      </c>
    </row>
    <row r="2276" spans="1:9" ht="14.45">
      <c r="A2276" t="s">
        <v>130</v>
      </c>
      <c r="B2276" t="s">
        <v>19</v>
      </c>
      <c r="C2276" s="6">
        <v>44287</v>
      </c>
      <c r="D2276">
        <v>400000</v>
      </c>
      <c r="E2276">
        <v>400000</v>
      </c>
      <c r="I2276">
        <v>800000</v>
      </c>
    </row>
    <row r="2277" spans="1:9" ht="14.45">
      <c r="A2277" t="s">
        <v>130</v>
      </c>
      <c r="B2277" t="s">
        <v>19</v>
      </c>
      <c r="C2277" s="6">
        <v>44409</v>
      </c>
      <c r="D2277">
        <v>8870000</v>
      </c>
      <c r="E2277">
        <v>700000</v>
      </c>
      <c r="I2277">
        <v>9570000</v>
      </c>
    </row>
    <row r="2278" spans="1:9" ht="14.45">
      <c r="A2278" t="s">
        <v>130</v>
      </c>
      <c r="B2278" t="s">
        <v>19</v>
      </c>
      <c r="C2278" s="6">
        <v>44531</v>
      </c>
      <c r="D2278">
        <v>105600</v>
      </c>
      <c r="I2278">
        <v>105600</v>
      </c>
    </row>
    <row r="2279" spans="1:9" ht="14.45">
      <c r="A2279" t="s">
        <v>130</v>
      </c>
      <c r="B2279" t="s">
        <v>19</v>
      </c>
      <c r="C2279" s="6">
        <v>44228</v>
      </c>
      <c r="E2279">
        <v>250000</v>
      </c>
      <c r="I2279">
        <v>250000</v>
      </c>
    </row>
    <row r="2280" spans="1:9" ht="14.45">
      <c r="A2280" t="s">
        <v>130</v>
      </c>
      <c r="B2280" t="s">
        <v>19</v>
      </c>
      <c r="C2280" s="6">
        <v>44562</v>
      </c>
      <c r="D2280">
        <v>2400000</v>
      </c>
      <c r="I2280">
        <v>2400000</v>
      </c>
    </row>
    <row r="2281" spans="1:9" ht="14.45">
      <c r="A2281" t="s">
        <v>130</v>
      </c>
      <c r="B2281" t="s">
        <v>19</v>
      </c>
      <c r="C2281" s="6">
        <v>44378</v>
      </c>
      <c r="D2281">
        <v>5500000</v>
      </c>
      <c r="I2281">
        <v>5500000</v>
      </c>
    </row>
    <row r="2282" spans="1:9" ht="14.45">
      <c r="A2282" t="s">
        <v>130</v>
      </c>
      <c r="B2282" t="s">
        <v>19</v>
      </c>
      <c r="C2282" s="6">
        <v>44348</v>
      </c>
      <c r="D2282">
        <v>2000000</v>
      </c>
      <c r="I2282">
        <v>2000000</v>
      </c>
    </row>
    <row r="2283" spans="1:9" ht="14.45">
      <c r="A2283" t="s">
        <v>130</v>
      </c>
      <c r="B2283" t="s">
        <v>19</v>
      </c>
      <c r="C2283" s="6">
        <v>44317</v>
      </c>
      <c r="D2283">
        <v>1000000</v>
      </c>
      <c r="I2283">
        <v>1000000</v>
      </c>
    </row>
    <row r="2284" spans="1:9" ht="14.45">
      <c r="A2284" t="s">
        <v>130</v>
      </c>
      <c r="B2284" t="s">
        <v>19</v>
      </c>
      <c r="C2284" s="6">
        <v>44501</v>
      </c>
      <c r="F2284">
        <v>148800</v>
      </c>
      <c r="I2284">
        <v>148800</v>
      </c>
    </row>
    <row r="2285" spans="1:9" ht="14.45">
      <c r="A2285" t="s">
        <v>130</v>
      </c>
      <c r="B2285" t="s">
        <v>19</v>
      </c>
      <c r="C2285" s="6">
        <v>44470</v>
      </c>
      <c r="D2285">
        <v>54000000</v>
      </c>
      <c r="I2285">
        <v>54000000</v>
      </c>
    </row>
    <row r="2286" spans="1:9" ht="14.45">
      <c r="A2286" t="s">
        <v>130</v>
      </c>
      <c r="B2286" t="s">
        <v>19</v>
      </c>
      <c r="C2286" s="6">
        <v>44440</v>
      </c>
      <c r="D2286">
        <v>27600000</v>
      </c>
      <c r="F2286">
        <v>3196800</v>
      </c>
      <c r="I2286">
        <v>30796800</v>
      </c>
    </row>
    <row r="2287" spans="1:9" ht="14.45">
      <c r="A2287" t="s">
        <v>130</v>
      </c>
      <c r="B2287" t="s">
        <v>671</v>
      </c>
      <c r="C2287" s="6">
        <v>44409</v>
      </c>
      <c r="H2287">
        <v>4428368</v>
      </c>
      <c r="I2287">
        <v>4428368</v>
      </c>
    </row>
    <row r="2288" spans="1:9" ht="14.45">
      <c r="A2288" t="s">
        <v>130</v>
      </c>
      <c r="B2288" t="s">
        <v>671</v>
      </c>
      <c r="C2288" s="6">
        <v>44531</v>
      </c>
      <c r="H2288">
        <v>3662488</v>
      </c>
      <c r="I2288">
        <v>3662488</v>
      </c>
    </row>
    <row r="2289" spans="1:9" ht="14.45">
      <c r="A2289" t="s">
        <v>130</v>
      </c>
      <c r="B2289" t="s">
        <v>671</v>
      </c>
      <c r="C2289" s="6">
        <v>44593</v>
      </c>
      <c r="H2289">
        <v>9684078</v>
      </c>
      <c r="I2289">
        <v>9684078</v>
      </c>
    </row>
    <row r="2290" spans="1:9" ht="14.45">
      <c r="A2290" t="s">
        <v>130</v>
      </c>
      <c r="B2290" t="s">
        <v>671</v>
      </c>
      <c r="C2290" s="6">
        <v>44562</v>
      </c>
      <c r="H2290">
        <v>11086756</v>
      </c>
      <c r="I2290">
        <v>11086756</v>
      </c>
    </row>
    <row r="2291" spans="1:9" ht="14.45">
      <c r="A2291" t="s">
        <v>154</v>
      </c>
      <c r="B2291" t="s">
        <v>203</v>
      </c>
      <c r="C2291" s="6">
        <v>44378</v>
      </c>
      <c r="F2291">
        <v>249600</v>
      </c>
      <c r="I2291">
        <v>249600</v>
      </c>
    </row>
    <row r="2292" spans="1:9" ht="14.45">
      <c r="A2292" t="s">
        <v>154</v>
      </c>
      <c r="B2292" t="s">
        <v>203</v>
      </c>
      <c r="C2292" s="6">
        <v>44256</v>
      </c>
      <c r="F2292">
        <v>336000</v>
      </c>
      <c r="I2292">
        <v>336000</v>
      </c>
    </row>
    <row r="2293" spans="1:9" ht="14.45">
      <c r="A2293" t="s">
        <v>154</v>
      </c>
      <c r="B2293" t="s">
        <v>203</v>
      </c>
      <c r="C2293" s="6">
        <v>44317</v>
      </c>
      <c r="F2293">
        <v>499200</v>
      </c>
      <c r="I2293">
        <v>499200</v>
      </c>
    </row>
    <row r="2294" spans="1:9" ht="14.45">
      <c r="A2294" t="s">
        <v>154</v>
      </c>
      <c r="B2294" t="s">
        <v>203</v>
      </c>
      <c r="C2294" s="6">
        <v>44440</v>
      </c>
      <c r="D2294">
        <v>249600</v>
      </c>
      <c r="F2294">
        <v>350400</v>
      </c>
      <c r="I2294">
        <v>600000</v>
      </c>
    </row>
    <row r="2295" spans="1:9" ht="14.45">
      <c r="A2295" t="s">
        <v>154</v>
      </c>
      <c r="B2295" t="s">
        <v>126</v>
      </c>
      <c r="C2295" s="6">
        <v>44287</v>
      </c>
      <c r="D2295">
        <v>50000</v>
      </c>
      <c r="I2295">
        <v>50000</v>
      </c>
    </row>
    <row r="2296" spans="1:9" ht="14.45">
      <c r="A2296" t="s">
        <v>154</v>
      </c>
      <c r="B2296" t="s">
        <v>126</v>
      </c>
      <c r="C2296" s="6">
        <v>44409</v>
      </c>
      <c r="D2296">
        <v>415000</v>
      </c>
      <c r="F2296">
        <v>503100</v>
      </c>
      <c r="I2296">
        <v>918100</v>
      </c>
    </row>
    <row r="2297" spans="1:9" ht="14.45">
      <c r="A2297" t="s">
        <v>154</v>
      </c>
      <c r="B2297" t="s">
        <v>126</v>
      </c>
      <c r="C2297" s="6">
        <v>44531</v>
      </c>
      <c r="F2297">
        <v>263250</v>
      </c>
      <c r="I2297">
        <v>263250</v>
      </c>
    </row>
    <row r="2298" spans="1:9" ht="14.45">
      <c r="A2298" t="s">
        <v>154</v>
      </c>
      <c r="B2298" t="s">
        <v>126</v>
      </c>
      <c r="C2298" s="6">
        <v>44378</v>
      </c>
      <c r="D2298">
        <v>500000</v>
      </c>
      <c r="I2298">
        <v>500000</v>
      </c>
    </row>
    <row r="2299" spans="1:9" ht="14.45">
      <c r="A2299" t="s">
        <v>154</v>
      </c>
      <c r="B2299" t="s">
        <v>126</v>
      </c>
      <c r="C2299" s="6">
        <v>44501</v>
      </c>
      <c r="F2299">
        <v>3975660</v>
      </c>
      <c r="I2299">
        <v>3975660</v>
      </c>
    </row>
    <row r="2300" spans="1:9" ht="14.45">
      <c r="A2300" t="s">
        <v>154</v>
      </c>
      <c r="B2300" t="s">
        <v>126</v>
      </c>
      <c r="C2300" s="6">
        <v>44470</v>
      </c>
      <c r="D2300">
        <v>649350</v>
      </c>
      <c r="F2300">
        <v>1265940</v>
      </c>
      <c r="I2300">
        <v>1915290</v>
      </c>
    </row>
    <row r="2301" spans="1:9" ht="14.45">
      <c r="A2301" t="s">
        <v>154</v>
      </c>
      <c r="B2301" t="s">
        <v>126</v>
      </c>
      <c r="C2301" s="6">
        <v>44440</v>
      </c>
      <c r="D2301">
        <v>767000</v>
      </c>
      <c r="I2301">
        <v>767000</v>
      </c>
    </row>
    <row r="2302" spans="1:9" ht="14.45">
      <c r="A2302" t="s">
        <v>154</v>
      </c>
      <c r="B2302" t="s">
        <v>19</v>
      </c>
      <c r="C2302" s="6">
        <v>44287</v>
      </c>
      <c r="E2302">
        <v>200000</v>
      </c>
      <c r="I2302">
        <v>200000</v>
      </c>
    </row>
    <row r="2303" spans="1:9" ht="14.45">
      <c r="A2303" t="s">
        <v>154</v>
      </c>
      <c r="B2303" t="s">
        <v>19</v>
      </c>
      <c r="C2303" s="6">
        <v>44409</v>
      </c>
      <c r="E2303">
        <v>500000</v>
      </c>
      <c r="I2303">
        <v>500000</v>
      </c>
    </row>
    <row r="2304" spans="1:9" ht="14.45">
      <c r="A2304" t="s">
        <v>154</v>
      </c>
      <c r="B2304" t="s">
        <v>19</v>
      </c>
      <c r="C2304" s="6">
        <v>44228</v>
      </c>
      <c r="E2304">
        <v>50000</v>
      </c>
      <c r="I2304">
        <v>50000</v>
      </c>
    </row>
    <row r="2305" spans="1:9" ht="14.45">
      <c r="A2305" t="s">
        <v>154</v>
      </c>
      <c r="B2305" t="s">
        <v>19</v>
      </c>
      <c r="C2305" s="6">
        <v>44348</v>
      </c>
      <c r="D2305">
        <v>500000</v>
      </c>
      <c r="I2305">
        <v>500000</v>
      </c>
    </row>
    <row r="2306" spans="1:9" ht="14.45">
      <c r="A2306" t="s">
        <v>154</v>
      </c>
      <c r="B2306" t="s">
        <v>19</v>
      </c>
      <c r="C2306" s="6">
        <v>44470</v>
      </c>
      <c r="D2306">
        <v>1000000</v>
      </c>
      <c r="I2306">
        <v>1000000</v>
      </c>
    </row>
    <row r="2307" spans="1:9" ht="14.45">
      <c r="A2307" t="s">
        <v>154</v>
      </c>
      <c r="B2307" t="s">
        <v>19</v>
      </c>
      <c r="C2307" s="6">
        <v>44440</v>
      </c>
      <c r="F2307">
        <v>1155600</v>
      </c>
      <c r="I2307">
        <v>1155600</v>
      </c>
    </row>
    <row r="2308" spans="1:9" ht="14.45">
      <c r="A2308" t="s">
        <v>154</v>
      </c>
      <c r="B2308" t="s">
        <v>671</v>
      </c>
      <c r="C2308" s="6">
        <v>44531</v>
      </c>
      <c r="H2308">
        <v>31077</v>
      </c>
      <c r="I2308">
        <v>31077</v>
      </c>
    </row>
    <row r="2309" spans="1:9" ht="14.45">
      <c r="A2309" t="s">
        <v>154</v>
      </c>
      <c r="B2309" t="s">
        <v>671</v>
      </c>
      <c r="C2309" s="6">
        <v>44593</v>
      </c>
      <c r="H2309">
        <v>973342</v>
      </c>
      <c r="I2309">
        <v>973342</v>
      </c>
    </row>
    <row r="2310" spans="1:9" ht="14.45">
      <c r="A2310" t="s">
        <v>154</v>
      </c>
      <c r="B2310" t="s">
        <v>671</v>
      </c>
      <c r="C2310" s="6">
        <v>44562</v>
      </c>
      <c r="H2310">
        <v>1629761</v>
      </c>
      <c r="I2310">
        <v>1629761</v>
      </c>
    </row>
    <row r="2311" spans="1:9" ht="14.45">
      <c r="A2311" t="s">
        <v>154</v>
      </c>
      <c r="B2311" t="s">
        <v>671</v>
      </c>
      <c r="C2311" s="6">
        <v>44440</v>
      </c>
      <c r="H2311">
        <v>2043860</v>
      </c>
      <c r="I2311">
        <v>2043860</v>
      </c>
    </row>
    <row r="2312" spans="1:9" ht="14.45">
      <c r="A2312" t="s">
        <v>74</v>
      </c>
      <c r="B2312" t="s">
        <v>203</v>
      </c>
      <c r="C2312" s="6">
        <v>44287</v>
      </c>
      <c r="D2312">
        <v>163200</v>
      </c>
      <c r="I2312">
        <v>163200</v>
      </c>
    </row>
    <row r="2313" spans="1:9" ht="14.45">
      <c r="A2313" t="s">
        <v>74</v>
      </c>
      <c r="B2313" t="s">
        <v>203</v>
      </c>
      <c r="C2313" s="6">
        <v>44409</v>
      </c>
      <c r="D2313">
        <v>112800</v>
      </c>
      <c r="I2313">
        <v>112800</v>
      </c>
    </row>
    <row r="2314" spans="1:9" ht="14.45">
      <c r="A2314" t="s">
        <v>74</v>
      </c>
      <c r="B2314" t="s">
        <v>203</v>
      </c>
      <c r="C2314" s="6">
        <v>44166</v>
      </c>
      <c r="D2314">
        <v>0</v>
      </c>
      <c r="I2314">
        <v>0</v>
      </c>
    </row>
    <row r="2315" spans="1:9" ht="14.45">
      <c r="A2315" t="s">
        <v>74</v>
      </c>
      <c r="B2315" t="s">
        <v>203</v>
      </c>
      <c r="C2315" s="6">
        <v>44531</v>
      </c>
      <c r="D2315">
        <v>0</v>
      </c>
      <c r="I2315">
        <v>0</v>
      </c>
    </row>
    <row r="2316" spans="1:9" ht="14.45">
      <c r="A2316" t="s">
        <v>74</v>
      </c>
      <c r="B2316" t="s">
        <v>203</v>
      </c>
      <c r="C2316" s="6">
        <v>44228</v>
      </c>
      <c r="D2316">
        <v>86400</v>
      </c>
      <c r="I2316">
        <v>86400</v>
      </c>
    </row>
    <row r="2317" spans="1:9" ht="14.45">
      <c r="A2317" t="s">
        <v>74</v>
      </c>
      <c r="B2317" t="s">
        <v>203</v>
      </c>
      <c r="C2317" s="6">
        <v>44593</v>
      </c>
      <c r="D2317">
        <v>0</v>
      </c>
      <c r="I2317">
        <v>0</v>
      </c>
    </row>
    <row r="2318" spans="1:9" ht="14.45">
      <c r="A2318" t="s">
        <v>74</v>
      </c>
      <c r="B2318" t="s">
        <v>203</v>
      </c>
      <c r="C2318" s="6">
        <v>44197</v>
      </c>
      <c r="D2318">
        <v>0</v>
      </c>
      <c r="I2318">
        <v>0</v>
      </c>
    </row>
    <row r="2319" spans="1:9" ht="14.45">
      <c r="A2319" t="s">
        <v>74</v>
      </c>
      <c r="B2319" t="s">
        <v>203</v>
      </c>
      <c r="C2319" s="6">
        <v>44562</v>
      </c>
      <c r="D2319">
        <v>0</v>
      </c>
      <c r="I2319">
        <v>0</v>
      </c>
    </row>
    <row r="2320" spans="1:9" ht="14.45">
      <c r="A2320" t="s">
        <v>74</v>
      </c>
      <c r="B2320" t="s">
        <v>203</v>
      </c>
      <c r="C2320" s="6">
        <v>44378</v>
      </c>
      <c r="D2320">
        <v>453600</v>
      </c>
      <c r="I2320">
        <v>453600</v>
      </c>
    </row>
    <row r="2321" spans="1:9" ht="14.45">
      <c r="A2321" t="s">
        <v>74</v>
      </c>
      <c r="B2321" t="s">
        <v>203</v>
      </c>
      <c r="C2321" s="6">
        <v>44348</v>
      </c>
      <c r="D2321">
        <v>97200</v>
      </c>
      <c r="I2321">
        <v>97200</v>
      </c>
    </row>
    <row r="2322" spans="1:9" ht="14.45">
      <c r="A2322" t="s">
        <v>74</v>
      </c>
      <c r="B2322" t="s">
        <v>203</v>
      </c>
      <c r="C2322" s="6">
        <v>44256</v>
      </c>
      <c r="D2322">
        <v>141600</v>
      </c>
      <c r="I2322">
        <v>141600</v>
      </c>
    </row>
    <row r="2323" spans="1:9" ht="14.45">
      <c r="A2323" t="s">
        <v>74</v>
      </c>
      <c r="B2323" t="s">
        <v>203</v>
      </c>
      <c r="C2323" s="6">
        <v>44317</v>
      </c>
      <c r="D2323">
        <v>387900</v>
      </c>
      <c r="I2323">
        <v>387900</v>
      </c>
    </row>
    <row r="2324" spans="1:9" ht="14.45">
      <c r="A2324" t="s">
        <v>74</v>
      </c>
      <c r="B2324" t="s">
        <v>203</v>
      </c>
      <c r="C2324" s="6">
        <v>44501</v>
      </c>
      <c r="D2324">
        <v>0</v>
      </c>
      <c r="I2324">
        <v>0</v>
      </c>
    </row>
    <row r="2325" spans="1:9" ht="14.45">
      <c r="A2325" t="s">
        <v>74</v>
      </c>
      <c r="B2325" t="s">
        <v>203</v>
      </c>
      <c r="C2325" s="6">
        <v>44470</v>
      </c>
      <c r="D2325">
        <v>0</v>
      </c>
      <c r="I2325">
        <v>0</v>
      </c>
    </row>
    <row r="2326" spans="1:9" ht="14.45">
      <c r="A2326" t="s">
        <v>74</v>
      </c>
      <c r="B2326" t="s">
        <v>203</v>
      </c>
      <c r="C2326" s="6">
        <v>44440</v>
      </c>
      <c r="D2326">
        <v>0</v>
      </c>
      <c r="I2326">
        <v>0</v>
      </c>
    </row>
    <row r="2327" spans="1:9" ht="14.45">
      <c r="A2327" t="s">
        <v>74</v>
      </c>
      <c r="B2327" t="s">
        <v>146</v>
      </c>
      <c r="C2327" s="6">
        <v>44287</v>
      </c>
      <c r="D2327">
        <v>14400</v>
      </c>
      <c r="I2327">
        <v>14400</v>
      </c>
    </row>
    <row r="2328" spans="1:9" ht="14.45">
      <c r="A2328" t="s">
        <v>74</v>
      </c>
      <c r="B2328" t="s">
        <v>146</v>
      </c>
      <c r="C2328" s="6">
        <v>44409</v>
      </c>
      <c r="D2328">
        <v>26400</v>
      </c>
      <c r="I2328">
        <v>26400</v>
      </c>
    </row>
    <row r="2329" spans="1:9" ht="14.45">
      <c r="A2329" t="s">
        <v>74</v>
      </c>
      <c r="B2329" t="s">
        <v>146</v>
      </c>
      <c r="C2329" s="6">
        <v>44166</v>
      </c>
      <c r="D2329">
        <v>0</v>
      </c>
      <c r="I2329">
        <v>0</v>
      </c>
    </row>
    <row r="2330" spans="1:9" ht="14.45">
      <c r="A2330" t="s">
        <v>74</v>
      </c>
      <c r="B2330" t="s">
        <v>146</v>
      </c>
      <c r="C2330" s="6">
        <v>44531</v>
      </c>
      <c r="D2330">
        <v>0</v>
      </c>
      <c r="I2330">
        <v>0</v>
      </c>
    </row>
    <row r="2331" spans="1:9" ht="14.45">
      <c r="A2331" t="s">
        <v>74</v>
      </c>
      <c r="B2331" t="s">
        <v>146</v>
      </c>
      <c r="C2331" s="6">
        <v>44228</v>
      </c>
      <c r="D2331">
        <v>0</v>
      </c>
      <c r="I2331">
        <v>0</v>
      </c>
    </row>
    <row r="2332" spans="1:9" ht="14.45">
      <c r="A2332" t="s">
        <v>74</v>
      </c>
      <c r="B2332" t="s">
        <v>146</v>
      </c>
      <c r="C2332" s="6">
        <v>44593</v>
      </c>
      <c r="D2332">
        <v>0</v>
      </c>
      <c r="I2332">
        <v>0</v>
      </c>
    </row>
    <row r="2333" spans="1:9" ht="14.45">
      <c r="A2333" t="s">
        <v>74</v>
      </c>
      <c r="B2333" t="s">
        <v>146</v>
      </c>
      <c r="C2333" s="6">
        <v>44197</v>
      </c>
      <c r="D2333">
        <v>0</v>
      </c>
      <c r="I2333">
        <v>0</v>
      </c>
    </row>
    <row r="2334" spans="1:9" ht="14.45">
      <c r="A2334" t="s">
        <v>74</v>
      </c>
      <c r="B2334" t="s">
        <v>146</v>
      </c>
      <c r="C2334" s="6">
        <v>44562</v>
      </c>
      <c r="D2334">
        <v>0</v>
      </c>
      <c r="I2334">
        <v>0</v>
      </c>
    </row>
    <row r="2335" spans="1:9" ht="14.45">
      <c r="A2335" t="s">
        <v>74</v>
      </c>
      <c r="B2335" t="s">
        <v>146</v>
      </c>
      <c r="C2335" s="6">
        <v>44378</v>
      </c>
      <c r="D2335">
        <v>78000</v>
      </c>
      <c r="I2335">
        <v>78000</v>
      </c>
    </row>
    <row r="2336" spans="1:9" ht="14.45">
      <c r="A2336" t="s">
        <v>74</v>
      </c>
      <c r="B2336" t="s">
        <v>146</v>
      </c>
      <c r="C2336" s="6">
        <v>44348</v>
      </c>
      <c r="D2336">
        <v>72700</v>
      </c>
      <c r="I2336">
        <v>72700</v>
      </c>
    </row>
    <row r="2337" spans="1:9" ht="14.45">
      <c r="A2337" t="s">
        <v>74</v>
      </c>
      <c r="B2337" t="s">
        <v>146</v>
      </c>
      <c r="C2337" s="6">
        <v>44256</v>
      </c>
      <c r="D2337">
        <v>0</v>
      </c>
      <c r="I2337">
        <v>0</v>
      </c>
    </row>
    <row r="2338" spans="1:9" ht="14.45">
      <c r="A2338" t="s">
        <v>74</v>
      </c>
      <c r="B2338" t="s">
        <v>146</v>
      </c>
      <c r="C2338" s="6">
        <v>44317</v>
      </c>
      <c r="D2338">
        <v>90000</v>
      </c>
      <c r="I2338">
        <v>90000</v>
      </c>
    </row>
    <row r="2339" spans="1:9" ht="14.45">
      <c r="A2339" t="s">
        <v>74</v>
      </c>
      <c r="B2339" t="s">
        <v>146</v>
      </c>
      <c r="C2339" s="6">
        <v>44501</v>
      </c>
      <c r="D2339">
        <v>0</v>
      </c>
      <c r="I2339">
        <v>0</v>
      </c>
    </row>
    <row r="2340" spans="1:9" ht="14.45">
      <c r="A2340" t="s">
        <v>74</v>
      </c>
      <c r="B2340" t="s">
        <v>146</v>
      </c>
      <c r="C2340" s="6">
        <v>44470</v>
      </c>
      <c r="D2340">
        <v>0</v>
      </c>
      <c r="I2340">
        <v>0</v>
      </c>
    </row>
    <row r="2341" spans="1:9" ht="14.45">
      <c r="A2341" t="s">
        <v>74</v>
      </c>
      <c r="B2341" t="s">
        <v>146</v>
      </c>
      <c r="C2341" s="6">
        <v>44440</v>
      </c>
      <c r="D2341">
        <v>0</v>
      </c>
      <c r="I2341">
        <v>0</v>
      </c>
    </row>
    <row r="2342" spans="1:9" ht="14.45">
      <c r="A2342" t="s">
        <v>74</v>
      </c>
      <c r="B2342" t="s">
        <v>94</v>
      </c>
      <c r="C2342" s="6">
        <v>44287</v>
      </c>
      <c r="D2342">
        <v>94800</v>
      </c>
      <c r="I2342">
        <v>94800</v>
      </c>
    </row>
    <row r="2343" spans="1:9" ht="14.45">
      <c r="A2343" t="s">
        <v>74</v>
      </c>
      <c r="B2343" t="s">
        <v>94</v>
      </c>
      <c r="C2343" s="6">
        <v>44409</v>
      </c>
      <c r="D2343">
        <v>196800</v>
      </c>
      <c r="I2343">
        <v>196800</v>
      </c>
    </row>
    <row r="2344" spans="1:9" ht="14.45">
      <c r="A2344" t="s">
        <v>74</v>
      </c>
      <c r="B2344" t="s">
        <v>94</v>
      </c>
      <c r="C2344" s="6">
        <v>44166</v>
      </c>
      <c r="D2344">
        <v>0</v>
      </c>
      <c r="I2344">
        <v>0</v>
      </c>
    </row>
    <row r="2345" spans="1:9" ht="14.45">
      <c r="A2345" t="s">
        <v>74</v>
      </c>
      <c r="B2345" t="s">
        <v>94</v>
      </c>
      <c r="C2345" s="6">
        <v>44531</v>
      </c>
      <c r="D2345">
        <v>420000</v>
      </c>
      <c r="I2345">
        <v>420000</v>
      </c>
    </row>
    <row r="2346" spans="1:9" ht="14.45">
      <c r="A2346" t="s">
        <v>74</v>
      </c>
      <c r="B2346" t="s">
        <v>94</v>
      </c>
      <c r="C2346" s="6">
        <v>44228</v>
      </c>
      <c r="D2346">
        <v>31200</v>
      </c>
      <c r="I2346">
        <v>31200</v>
      </c>
    </row>
    <row r="2347" spans="1:9" ht="14.45">
      <c r="A2347" t="s">
        <v>74</v>
      </c>
      <c r="B2347" t="s">
        <v>94</v>
      </c>
      <c r="C2347" s="6">
        <v>44593</v>
      </c>
      <c r="D2347">
        <v>0</v>
      </c>
      <c r="I2347">
        <v>0</v>
      </c>
    </row>
    <row r="2348" spans="1:9" ht="14.45">
      <c r="A2348" t="s">
        <v>74</v>
      </c>
      <c r="B2348" t="s">
        <v>94</v>
      </c>
      <c r="C2348" s="6">
        <v>44197</v>
      </c>
      <c r="D2348">
        <v>9600</v>
      </c>
      <c r="I2348">
        <v>9600</v>
      </c>
    </row>
    <row r="2349" spans="1:9" ht="14.45">
      <c r="A2349" t="s">
        <v>74</v>
      </c>
      <c r="B2349" t="s">
        <v>94</v>
      </c>
      <c r="C2349" s="6">
        <v>44562</v>
      </c>
      <c r="D2349">
        <v>291600</v>
      </c>
      <c r="I2349">
        <v>291600</v>
      </c>
    </row>
    <row r="2350" spans="1:9" ht="14.45">
      <c r="A2350" t="s">
        <v>74</v>
      </c>
      <c r="B2350" t="s">
        <v>94</v>
      </c>
      <c r="C2350" s="6">
        <v>44378</v>
      </c>
      <c r="D2350">
        <v>124800</v>
      </c>
      <c r="I2350">
        <v>124800</v>
      </c>
    </row>
    <row r="2351" spans="1:9" ht="14.45">
      <c r="A2351" t="s">
        <v>74</v>
      </c>
      <c r="B2351" t="s">
        <v>94</v>
      </c>
      <c r="C2351" s="6">
        <v>44348</v>
      </c>
      <c r="D2351">
        <v>138000</v>
      </c>
      <c r="I2351">
        <v>138000</v>
      </c>
    </row>
    <row r="2352" spans="1:9" ht="14.45">
      <c r="A2352" t="s">
        <v>74</v>
      </c>
      <c r="B2352" t="s">
        <v>94</v>
      </c>
      <c r="C2352" s="6">
        <v>44256</v>
      </c>
      <c r="D2352">
        <v>27600</v>
      </c>
      <c r="I2352">
        <v>27600</v>
      </c>
    </row>
    <row r="2353" spans="1:9" ht="14.45">
      <c r="A2353" t="s">
        <v>74</v>
      </c>
      <c r="B2353" t="s">
        <v>94</v>
      </c>
      <c r="C2353" s="6">
        <v>44317</v>
      </c>
      <c r="D2353">
        <v>152400</v>
      </c>
      <c r="I2353">
        <v>152400</v>
      </c>
    </row>
    <row r="2354" spans="1:9" ht="14.45">
      <c r="A2354" t="s">
        <v>74</v>
      </c>
      <c r="B2354" t="s">
        <v>94</v>
      </c>
      <c r="C2354" s="6">
        <v>44501</v>
      </c>
      <c r="D2354">
        <v>396000</v>
      </c>
      <c r="I2354">
        <v>396000</v>
      </c>
    </row>
    <row r="2355" spans="1:9" ht="14.45">
      <c r="A2355" t="s">
        <v>74</v>
      </c>
      <c r="B2355" t="s">
        <v>94</v>
      </c>
      <c r="C2355" s="6">
        <v>44470</v>
      </c>
      <c r="D2355">
        <v>112800</v>
      </c>
      <c r="I2355">
        <v>112800</v>
      </c>
    </row>
    <row r="2356" spans="1:9" ht="14.45">
      <c r="A2356" t="s">
        <v>74</v>
      </c>
      <c r="B2356" t="s">
        <v>94</v>
      </c>
      <c r="C2356" s="6">
        <v>44440</v>
      </c>
      <c r="D2356">
        <v>111600</v>
      </c>
      <c r="I2356">
        <v>111600</v>
      </c>
    </row>
    <row r="2357" spans="1:9" ht="14.45">
      <c r="A2357" t="s">
        <v>74</v>
      </c>
      <c r="B2357" t="s">
        <v>126</v>
      </c>
      <c r="C2357" s="6">
        <v>44287</v>
      </c>
      <c r="D2357">
        <v>492570</v>
      </c>
      <c r="I2357">
        <v>492570</v>
      </c>
    </row>
    <row r="2358" spans="1:9" ht="14.45">
      <c r="A2358" t="s">
        <v>74</v>
      </c>
      <c r="B2358" t="s">
        <v>126</v>
      </c>
      <c r="C2358" s="6">
        <v>44409</v>
      </c>
      <c r="D2358">
        <v>1623570</v>
      </c>
      <c r="I2358">
        <v>1623570</v>
      </c>
    </row>
    <row r="2359" spans="1:9" ht="14.45">
      <c r="A2359" t="s">
        <v>74</v>
      </c>
      <c r="B2359" t="s">
        <v>126</v>
      </c>
      <c r="C2359" s="6">
        <v>44166</v>
      </c>
      <c r="D2359">
        <v>40950</v>
      </c>
      <c r="I2359">
        <v>40950</v>
      </c>
    </row>
    <row r="2360" spans="1:9" ht="14.45">
      <c r="A2360" t="s">
        <v>74</v>
      </c>
      <c r="B2360" t="s">
        <v>126</v>
      </c>
      <c r="C2360" s="6">
        <v>44531</v>
      </c>
      <c r="D2360">
        <v>1174770</v>
      </c>
      <c r="I2360">
        <v>1174770</v>
      </c>
    </row>
    <row r="2361" spans="1:9" ht="14.45">
      <c r="A2361" t="s">
        <v>74</v>
      </c>
      <c r="B2361" t="s">
        <v>126</v>
      </c>
      <c r="C2361" s="6">
        <v>44228</v>
      </c>
      <c r="D2361">
        <v>195390</v>
      </c>
      <c r="I2361">
        <v>195390</v>
      </c>
    </row>
    <row r="2362" spans="1:9" ht="14.45">
      <c r="A2362" t="s">
        <v>74</v>
      </c>
      <c r="B2362" t="s">
        <v>126</v>
      </c>
      <c r="C2362" s="6">
        <v>44593</v>
      </c>
      <c r="D2362">
        <v>0</v>
      </c>
      <c r="I2362">
        <v>0</v>
      </c>
    </row>
    <row r="2363" spans="1:9" ht="14.45">
      <c r="A2363" t="s">
        <v>74</v>
      </c>
      <c r="B2363" t="s">
        <v>126</v>
      </c>
      <c r="C2363" s="6">
        <v>44197</v>
      </c>
      <c r="D2363">
        <v>156780</v>
      </c>
      <c r="I2363">
        <v>156780</v>
      </c>
    </row>
    <row r="2364" spans="1:9" ht="14.45">
      <c r="A2364" t="s">
        <v>74</v>
      </c>
      <c r="B2364" t="s">
        <v>126</v>
      </c>
      <c r="C2364" s="6">
        <v>44562</v>
      </c>
      <c r="D2364">
        <v>383310</v>
      </c>
      <c r="I2364">
        <v>383310</v>
      </c>
    </row>
    <row r="2365" spans="1:9" ht="14.45">
      <c r="A2365" t="s">
        <v>74</v>
      </c>
      <c r="B2365" t="s">
        <v>126</v>
      </c>
      <c r="C2365" s="6">
        <v>44378</v>
      </c>
      <c r="D2365">
        <v>859560</v>
      </c>
      <c r="I2365">
        <v>859560</v>
      </c>
    </row>
    <row r="2366" spans="1:9" ht="14.45">
      <c r="A2366" t="s">
        <v>74</v>
      </c>
      <c r="B2366" t="s">
        <v>126</v>
      </c>
      <c r="C2366" s="6">
        <v>44348</v>
      </c>
      <c r="D2366">
        <v>1104480</v>
      </c>
      <c r="I2366">
        <v>1104480</v>
      </c>
    </row>
    <row r="2367" spans="1:9" ht="14.45">
      <c r="A2367" t="s">
        <v>74</v>
      </c>
      <c r="B2367" t="s">
        <v>126</v>
      </c>
      <c r="C2367" s="6">
        <v>44256</v>
      </c>
      <c r="D2367">
        <v>260910</v>
      </c>
      <c r="I2367">
        <v>260910</v>
      </c>
    </row>
    <row r="2368" spans="1:9" ht="14.45">
      <c r="A2368" t="s">
        <v>74</v>
      </c>
      <c r="B2368" t="s">
        <v>126</v>
      </c>
      <c r="C2368" s="6">
        <v>44317</v>
      </c>
      <c r="D2368">
        <v>921960</v>
      </c>
      <c r="I2368">
        <v>921960</v>
      </c>
    </row>
    <row r="2369" spans="1:9" ht="14.45">
      <c r="A2369" t="s">
        <v>74</v>
      </c>
      <c r="B2369" t="s">
        <v>126</v>
      </c>
      <c r="C2369" s="6">
        <v>44501</v>
      </c>
      <c r="D2369">
        <v>490230</v>
      </c>
      <c r="I2369">
        <v>490230</v>
      </c>
    </row>
    <row r="2370" spans="1:9" ht="14.45">
      <c r="A2370" t="s">
        <v>74</v>
      </c>
      <c r="B2370" t="s">
        <v>126</v>
      </c>
      <c r="C2370" s="6">
        <v>44470</v>
      </c>
      <c r="D2370">
        <v>270270</v>
      </c>
      <c r="I2370">
        <v>270270</v>
      </c>
    </row>
    <row r="2371" spans="1:9" ht="14.45">
      <c r="A2371" t="s">
        <v>74</v>
      </c>
      <c r="B2371" t="s">
        <v>126</v>
      </c>
      <c r="C2371" s="6">
        <v>44440</v>
      </c>
      <c r="D2371">
        <v>556920</v>
      </c>
      <c r="I2371">
        <v>556920</v>
      </c>
    </row>
    <row r="2372" spans="1:9" ht="14.45">
      <c r="A2372" t="s">
        <v>601</v>
      </c>
      <c r="B2372" t="s">
        <v>94</v>
      </c>
      <c r="C2372" s="6">
        <v>44287</v>
      </c>
      <c r="D2372">
        <v>0</v>
      </c>
      <c r="I2372">
        <v>0</v>
      </c>
    </row>
    <row r="2373" spans="1:9" ht="14.45">
      <c r="A2373" t="s">
        <v>601</v>
      </c>
      <c r="B2373" t="s">
        <v>94</v>
      </c>
      <c r="C2373" s="6">
        <v>44166</v>
      </c>
      <c r="D2373">
        <v>0</v>
      </c>
      <c r="I2373">
        <v>0</v>
      </c>
    </row>
    <row r="2374" spans="1:9" ht="14.45">
      <c r="A2374" t="s">
        <v>601</v>
      </c>
      <c r="B2374" t="s">
        <v>94</v>
      </c>
      <c r="C2374" s="6">
        <v>44228</v>
      </c>
      <c r="D2374">
        <v>0</v>
      </c>
      <c r="I2374">
        <v>0</v>
      </c>
    </row>
    <row r="2375" spans="1:9" ht="14.45">
      <c r="A2375" t="s">
        <v>601</v>
      </c>
      <c r="B2375" t="s">
        <v>94</v>
      </c>
      <c r="C2375" s="6">
        <v>44197</v>
      </c>
      <c r="D2375">
        <v>120000</v>
      </c>
      <c r="I2375">
        <v>120000</v>
      </c>
    </row>
    <row r="2376" spans="1:9" ht="14.45">
      <c r="A2376" t="s">
        <v>601</v>
      </c>
      <c r="B2376" t="s">
        <v>94</v>
      </c>
      <c r="C2376" s="6">
        <v>44348</v>
      </c>
      <c r="D2376">
        <v>0</v>
      </c>
      <c r="I2376">
        <v>0</v>
      </c>
    </row>
    <row r="2377" spans="1:9" ht="14.45">
      <c r="A2377" t="s">
        <v>601</v>
      </c>
      <c r="B2377" t="s">
        <v>94</v>
      </c>
      <c r="C2377" s="6">
        <v>44256</v>
      </c>
      <c r="D2377">
        <v>0</v>
      </c>
      <c r="I2377">
        <v>0</v>
      </c>
    </row>
    <row r="2378" spans="1:9" ht="14.45">
      <c r="A2378" t="s">
        <v>601</v>
      </c>
      <c r="B2378" t="s">
        <v>94</v>
      </c>
      <c r="C2378" s="6">
        <v>44317</v>
      </c>
      <c r="D2378">
        <v>0</v>
      </c>
      <c r="I2378">
        <v>0</v>
      </c>
    </row>
    <row r="2379" spans="1:9" ht="14.45">
      <c r="A2379" t="s">
        <v>601</v>
      </c>
      <c r="B2379" t="s">
        <v>126</v>
      </c>
      <c r="C2379" s="6">
        <v>44228</v>
      </c>
      <c r="D2379">
        <v>4000000</v>
      </c>
      <c r="I2379">
        <v>4000000</v>
      </c>
    </row>
    <row r="2380" spans="1:9" ht="14.45">
      <c r="A2380" t="s">
        <v>601</v>
      </c>
      <c r="B2380" t="s">
        <v>126</v>
      </c>
      <c r="C2380" s="6">
        <v>44256</v>
      </c>
      <c r="D2380">
        <v>4000000</v>
      </c>
      <c r="I2380">
        <v>4000000</v>
      </c>
    </row>
    <row r="2381" spans="1:9" ht="14.45">
      <c r="A2381" t="s">
        <v>601</v>
      </c>
      <c r="B2381" t="s">
        <v>126</v>
      </c>
      <c r="C2381" s="6">
        <v>44501</v>
      </c>
      <c r="D2381">
        <v>1000000</v>
      </c>
      <c r="I2381">
        <v>1000000</v>
      </c>
    </row>
    <row r="2382" spans="1:9" ht="14.45">
      <c r="A2382" t="s">
        <v>601</v>
      </c>
      <c r="B2382" t="s">
        <v>671</v>
      </c>
      <c r="C2382" s="6">
        <v>44409</v>
      </c>
      <c r="H2382">
        <v>1736262</v>
      </c>
      <c r="I2382">
        <v>1736262</v>
      </c>
    </row>
    <row r="2383" spans="1:9" ht="14.45">
      <c r="A2383" t="s">
        <v>601</v>
      </c>
      <c r="B2383" t="s">
        <v>671</v>
      </c>
      <c r="C2383" s="6">
        <v>44166</v>
      </c>
      <c r="H2383">
        <v>1090993</v>
      </c>
      <c r="I2383">
        <v>1090993</v>
      </c>
    </row>
    <row r="2384" spans="1:9" ht="14.45">
      <c r="A2384" t="s">
        <v>601</v>
      </c>
      <c r="B2384" t="s">
        <v>671</v>
      </c>
      <c r="C2384" s="6">
        <v>44593</v>
      </c>
      <c r="H2384">
        <v>136694</v>
      </c>
      <c r="I2384">
        <v>136694</v>
      </c>
    </row>
    <row r="2385" spans="1:9" ht="14.45">
      <c r="A2385" t="s">
        <v>601</v>
      </c>
      <c r="B2385" t="s">
        <v>671</v>
      </c>
      <c r="C2385" s="6">
        <v>44197</v>
      </c>
      <c r="H2385">
        <v>4247895</v>
      </c>
      <c r="I2385">
        <v>4247895</v>
      </c>
    </row>
    <row r="2386" spans="1:9" ht="14.45">
      <c r="A2386" t="s">
        <v>601</v>
      </c>
      <c r="B2386" t="s">
        <v>671</v>
      </c>
      <c r="C2386" s="6">
        <v>44562</v>
      </c>
      <c r="H2386">
        <v>1098265</v>
      </c>
      <c r="I2386">
        <v>1098265</v>
      </c>
    </row>
    <row r="2387" spans="1:9" ht="14.45">
      <c r="A2387" t="s">
        <v>601</v>
      </c>
      <c r="B2387" t="s">
        <v>671</v>
      </c>
      <c r="C2387" s="6">
        <v>44470</v>
      </c>
      <c r="H2387">
        <v>813353</v>
      </c>
      <c r="I2387">
        <v>813353</v>
      </c>
    </row>
    <row r="2388" spans="1:9" ht="14.45">
      <c r="A2388" t="s">
        <v>601</v>
      </c>
      <c r="B2388" t="s">
        <v>671</v>
      </c>
      <c r="C2388" s="6">
        <v>44440</v>
      </c>
      <c r="H2388">
        <v>1565957</v>
      </c>
      <c r="I2388">
        <v>1565957</v>
      </c>
    </row>
    <row r="2389" spans="1:9" ht="14.45">
      <c r="A2389" t="s">
        <v>75</v>
      </c>
      <c r="B2389" t="s">
        <v>203</v>
      </c>
      <c r="C2389" s="6">
        <v>44287</v>
      </c>
      <c r="D2389">
        <v>1884954</v>
      </c>
      <c r="I2389">
        <v>1884954</v>
      </c>
    </row>
    <row r="2390" spans="1:9" ht="14.45">
      <c r="A2390" t="s">
        <v>75</v>
      </c>
      <c r="B2390" t="s">
        <v>203</v>
      </c>
      <c r="C2390" s="6">
        <v>44409</v>
      </c>
      <c r="D2390">
        <v>171993</v>
      </c>
      <c r="I2390">
        <v>171993</v>
      </c>
    </row>
    <row r="2391" spans="1:9" ht="14.45">
      <c r="A2391" t="s">
        <v>75</v>
      </c>
      <c r="B2391" t="s">
        <v>203</v>
      </c>
      <c r="C2391" s="6">
        <v>44531</v>
      </c>
      <c r="D2391">
        <v>3910886</v>
      </c>
      <c r="I2391">
        <v>3910886</v>
      </c>
    </row>
    <row r="2392" spans="1:9" ht="14.45">
      <c r="A2392" t="s">
        <v>75</v>
      </c>
      <c r="B2392" t="s">
        <v>203</v>
      </c>
      <c r="C2392" s="6">
        <v>44228</v>
      </c>
      <c r="D2392">
        <v>1478213</v>
      </c>
      <c r="I2392">
        <v>1478213</v>
      </c>
    </row>
    <row r="2393" spans="1:9" ht="14.45">
      <c r="A2393" t="s">
        <v>75</v>
      </c>
      <c r="B2393" t="s">
        <v>203</v>
      </c>
      <c r="C2393" s="6">
        <v>44197</v>
      </c>
      <c r="D2393">
        <v>1</v>
      </c>
      <c r="I2393">
        <v>1</v>
      </c>
    </row>
    <row r="2394" spans="1:9" ht="14.45">
      <c r="A2394" t="s">
        <v>75</v>
      </c>
      <c r="B2394" t="s">
        <v>203</v>
      </c>
      <c r="C2394" s="6">
        <v>44562</v>
      </c>
      <c r="D2394">
        <v>1037413</v>
      </c>
      <c r="I2394">
        <v>1037413</v>
      </c>
    </row>
    <row r="2395" spans="1:9" ht="14.45">
      <c r="A2395" t="s">
        <v>75</v>
      </c>
      <c r="B2395" t="s">
        <v>203</v>
      </c>
      <c r="C2395" s="6">
        <v>44378</v>
      </c>
      <c r="D2395">
        <v>1439323</v>
      </c>
      <c r="I2395">
        <v>1439323</v>
      </c>
    </row>
    <row r="2396" spans="1:9" ht="14.45">
      <c r="A2396" t="s">
        <v>75</v>
      </c>
      <c r="B2396" t="s">
        <v>203</v>
      </c>
      <c r="C2396" s="6">
        <v>44348</v>
      </c>
      <c r="D2396">
        <v>2900029</v>
      </c>
      <c r="I2396">
        <v>2900029</v>
      </c>
    </row>
    <row r="2397" spans="1:9" ht="14.45">
      <c r="A2397" t="s">
        <v>75</v>
      </c>
      <c r="B2397" t="s">
        <v>203</v>
      </c>
      <c r="C2397" s="6">
        <v>44256</v>
      </c>
      <c r="D2397">
        <v>1241485</v>
      </c>
      <c r="I2397">
        <v>1241485</v>
      </c>
    </row>
    <row r="2398" spans="1:9" ht="14.45">
      <c r="A2398" t="s">
        <v>75</v>
      </c>
      <c r="B2398" t="s">
        <v>203</v>
      </c>
      <c r="C2398" s="6">
        <v>44317</v>
      </c>
      <c r="D2398">
        <v>2916871</v>
      </c>
      <c r="I2398">
        <v>2916871</v>
      </c>
    </row>
    <row r="2399" spans="1:9" ht="14.45">
      <c r="A2399" t="s">
        <v>75</v>
      </c>
      <c r="B2399" t="s">
        <v>203</v>
      </c>
      <c r="C2399" s="6">
        <v>44501</v>
      </c>
      <c r="D2399">
        <v>1645690</v>
      </c>
      <c r="I2399">
        <v>1645690</v>
      </c>
    </row>
    <row r="2400" spans="1:9" ht="14.45">
      <c r="A2400" t="s">
        <v>75</v>
      </c>
      <c r="B2400" t="s">
        <v>203</v>
      </c>
      <c r="C2400" s="6">
        <v>44470</v>
      </c>
      <c r="D2400">
        <v>0</v>
      </c>
      <c r="I2400">
        <v>0</v>
      </c>
    </row>
    <row r="2401" spans="1:9" ht="14.45">
      <c r="A2401" t="s">
        <v>75</v>
      </c>
      <c r="B2401" t="s">
        <v>203</v>
      </c>
      <c r="C2401" s="6">
        <v>44440</v>
      </c>
      <c r="D2401">
        <v>0</v>
      </c>
      <c r="I2401">
        <v>0</v>
      </c>
    </row>
    <row r="2402" spans="1:9" ht="14.45">
      <c r="A2402" t="s">
        <v>75</v>
      </c>
      <c r="B2402" t="s">
        <v>146</v>
      </c>
      <c r="C2402" s="6">
        <v>44287</v>
      </c>
      <c r="D2402">
        <v>179803</v>
      </c>
      <c r="I2402">
        <v>179803</v>
      </c>
    </row>
    <row r="2403" spans="1:9" ht="14.45">
      <c r="A2403" t="s">
        <v>75</v>
      </c>
      <c r="B2403" t="s">
        <v>146</v>
      </c>
      <c r="C2403" s="6">
        <v>44409</v>
      </c>
      <c r="D2403">
        <v>2</v>
      </c>
      <c r="I2403">
        <v>2</v>
      </c>
    </row>
    <row r="2404" spans="1:9" ht="14.45">
      <c r="A2404" t="s">
        <v>75</v>
      </c>
      <c r="B2404" t="s">
        <v>146</v>
      </c>
      <c r="C2404" s="6">
        <v>44531</v>
      </c>
      <c r="D2404">
        <v>0</v>
      </c>
      <c r="I2404">
        <v>0</v>
      </c>
    </row>
    <row r="2405" spans="1:9" ht="14.45">
      <c r="A2405" t="s">
        <v>75</v>
      </c>
      <c r="B2405" t="s">
        <v>146</v>
      </c>
      <c r="C2405" s="6">
        <v>44593</v>
      </c>
      <c r="D2405">
        <v>0</v>
      </c>
      <c r="I2405">
        <v>0</v>
      </c>
    </row>
    <row r="2406" spans="1:9" ht="14.45">
      <c r="A2406" t="s">
        <v>75</v>
      </c>
      <c r="B2406" t="s">
        <v>146</v>
      </c>
      <c r="C2406" s="6">
        <v>44197</v>
      </c>
      <c r="D2406">
        <v>4</v>
      </c>
      <c r="I2406">
        <v>4</v>
      </c>
    </row>
    <row r="2407" spans="1:9" ht="14.45">
      <c r="A2407" t="s">
        <v>75</v>
      </c>
      <c r="B2407" t="s">
        <v>146</v>
      </c>
      <c r="C2407" s="6">
        <v>44562</v>
      </c>
      <c r="D2407">
        <v>3001</v>
      </c>
      <c r="I2407">
        <v>3001</v>
      </c>
    </row>
    <row r="2408" spans="1:9" ht="14.45">
      <c r="A2408" t="s">
        <v>75</v>
      </c>
      <c r="B2408" t="s">
        <v>146</v>
      </c>
      <c r="C2408" s="6">
        <v>44378</v>
      </c>
      <c r="D2408">
        <v>218120</v>
      </c>
      <c r="I2408">
        <v>218120</v>
      </c>
    </row>
    <row r="2409" spans="1:9" ht="14.45">
      <c r="A2409" t="s">
        <v>75</v>
      </c>
      <c r="B2409" t="s">
        <v>146</v>
      </c>
      <c r="C2409" s="6">
        <v>44348</v>
      </c>
      <c r="D2409">
        <v>820252</v>
      </c>
      <c r="I2409">
        <v>820252</v>
      </c>
    </row>
    <row r="2410" spans="1:9" ht="14.45">
      <c r="A2410" t="s">
        <v>75</v>
      </c>
      <c r="B2410" t="s">
        <v>146</v>
      </c>
      <c r="C2410" s="6">
        <v>44256</v>
      </c>
      <c r="D2410">
        <v>0</v>
      </c>
      <c r="I2410">
        <v>0</v>
      </c>
    </row>
    <row r="2411" spans="1:9" ht="14.45">
      <c r="A2411" t="s">
        <v>75</v>
      </c>
      <c r="B2411" t="s">
        <v>146</v>
      </c>
      <c r="C2411" s="6">
        <v>44317</v>
      </c>
      <c r="D2411">
        <v>1046460</v>
      </c>
      <c r="I2411">
        <v>1046460</v>
      </c>
    </row>
    <row r="2412" spans="1:9" ht="14.45">
      <c r="A2412" t="s">
        <v>75</v>
      </c>
      <c r="B2412" t="s">
        <v>146</v>
      </c>
      <c r="C2412" s="6">
        <v>44501</v>
      </c>
      <c r="D2412">
        <v>0</v>
      </c>
      <c r="I2412">
        <v>0</v>
      </c>
    </row>
    <row r="2413" spans="1:9" ht="14.45">
      <c r="A2413" t="s">
        <v>75</v>
      </c>
      <c r="B2413" t="s">
        <v>146</v>
      </c>
      <c r="C2413" s="6">
        <v>44470</v>
      </c>
      <c r="D2413">
        <v>0</v>
      </c>
      <c r="I2413">
        <v>0</v>
      </c>
    </row>
    <row r="2414" spans="1:9" ht="14.45">
      <c r="A2414" t="s">
        <v>75</v>
      </c>
      <c r="B2414" t="s">
        <v>146</v>
      </c>
      <c r="C2414" s="6">
        <v>44440</v>
      </c>
      <c r="D2414">
        <v>0</v>
      </c>
      <c r="I2414">
        <v>0</v>
      </c>
    </row>
    <row r="2415" spans="1:9" ht="14.45">
      <c r="A2415" t="s">
        <v>75</v>
      </c>
      <c r="B2415" t="s">
        <v>94</v>
      </c>
      <c r="C2415" s="6">
        <v>44287</v>
      </c>
      <c r="D2415">
        <v>905826</v>
      </c>
      <c r="I2415">
        <v>905826</v>
      </c>
    </row>
    <row r="2416" spans="1:9" ht="14.45">
      <c r="A2416" t="s">
        <v>75</v>
      </c>
      <c r="B2416" t="s">
        <v>94</v>
      </c>
      <c r="C2416" s="6">
        <v>44409</v>
      </c>
      <c r="D2416">
        <v>4363152</v>
      </c>
      <c r="I2416">
        <v>4363152</v>
      </c>
    </row>
    <row r="2417" spans="1:9" ht="14.45">
      <c r="A2417" t="s">
        <v>75</v>
      </c>
      <c r="B2417" t="s">
        <v>94</v>
      </c>
      <c r="C2417" s="6">
        <v>44531</v>
      </c>
      <c r="D2417">
        <v>3915839</v>
      </c>
      <c r="I2417">
        <v>3915839</v>
      </c>
    </row>
    <row r="2418" spans="1:9" ht="14.45">
      <c r="A2418" t="s">
        <v>75</v>
      </c>
      <c r="B2418" t="s">
        <v>94</v>
      </c>
      <c r="C2418" s="6">
        <v>44228</v>
      </c>
      <c r="D2418">
        <v>0</v>
      </c>
      <c r="I2418">
        <v>0</v>
      </c>
    </row>
    <row r="2419" spans="1:9" ht="14.45">
      <c r="A2419" t="s">
        <v>75</v>
      </c>
      <c r="B2419" t="s">
        <v>94</v>
      </c>
      <c r="C2419" s="6">
        <v>44593</v>
      </c>
      <c r="D2419">
        <v>1001137</v>
      </c>
      <c r="I2419">
        <v>1001137</v>
      </c>
    </row>
    <row r="2420" spans="1:9" ht="14.45">
      <c r="A2420" t="s">
        <v>75</v>
      </c>
      <c r="B2420" t="s">
        <v>94</v>
      </c>
      <c r="C2420" s="6">
        <v>44197</v>
      </c>
      <c r="D2420">
        <v>1919</v>
      </c>
      <c r="I2420">
        <v>1919</v>
      </c>
    </row>
    <row r="2421" spans="1:9" ht="14.45">
      <c r="A2421" t="s">
        <v>75</v>
      </c>
      <c r="B2421" t="s">
        <v>94</v>
      </c>
      <c r="C2421" s="6">
        <v>44562</v>
      </c>
      <c r="D2421">
        <v>3631504</v>
      </c>
      <c r="I2421">
        <v>3631504</v>
      </c>
    </row>
    <row r="2422" spans="1:9" ht="14.45">
      <c r="A2422" t="s">
        <v>75</v>
      </c>
      <c r="B2422" t="s">
        <v>94</v>
      </c>
      <c r="C2422" s="6">
        <v>44378</v>
      </c>
      <c r="D2422">
        <v>1670919</v>
      </c>
      <c r="I2422">
        <v>1670919</v>
      </c>
    </row>
    <row r="2423" spans="1:9" ht="14.45">
      <c r="A2423" t="s">
        <v>75</v>
      </c>
      <c r="B2423" t="s">
        <v>94</v>
      </c>
      <c r="C2423" s="6">
        <v>44348</v>
      </c>
      <c r="D2423">
        <v>1703114</v>
      </c>
      <c r="I2423">
        <v>1703114</v>
      </c>
    </row>
    <row r="2424" spans="1:9" ht="14.45">
      <c r="A2424" t="s">
        <v>75</v>
      </c>
      <c r="B2424" t="s">
        <v>94</v>
      </c>
      <c r="C2424" s="6">
        <v>44256</v>
      </c>
      <c r="D2424">
        <v>233100</v>
      </c>
      <c r="I2424">
        <v>233100</v>
      </c>
    </row>
    <row r="2425" spans="1:9" ht="14.45">
      <c r="A2425" t="s">
        <v>75</v>
      </c>
      <c r="B2425" t="s">
        <v>94</v>
      </c>
      <c r="C2425" s="6">
        <v>44317</v>
      </c>
      <c r="D2425">
        <v>2020325</v>
      </c>
      <c r="I2425">
        <v>2020325</v>
      </c>
    </row>
    <row r="2426" spans="1:9" ht="14.45">
      <c r="A2426" t="s">
        <v>75</v>
      </c>
      <c r="B2426" t="s">
        <v>94</v>
      </c>
      <c r="C2426" s="6">
        <v>44501</v>
      </c>
      <c r="D2426">
        <v>1649905</v>
      </c>
      <c r="I2426">
        <v>1649905</v>
      </c>
    </row>
    <row r="2427" spans="1:9" ht="14.45">
      <c r="A2427" t="s">
        <v>75</v>
      </c>
      <c r="B2427" t="s">
        <v>94</v>
      </c>
      <c r="C2427" s="6">
        <v>44470</v>
      </c>
      <c r="D2427">
        <v>1133672</v>
      </c>
      <c r="I2427">
        <v>1133672</v>
      </c>
    </row>
    <row r="2428" spans="1:9" ht="14.45">
      <c r="A2428" t="s">
        <v>75</v>
      </c>
      <c r="B2428" t="s">
        <v>94</v>
      </c>
      <c r="C2428" s="6">
        <v>44440</v>
      </c>
      <c r="D2428">
        <v>2614161</v>
      </c>
      <c r="I2428">
        <v>2614161</v>
      </c>
    </row>
    <row r="2429" spans="1:9" ht="14.45">
      <c r="A2429" t="s">
        <v>75</v>
      </c>
      <c r="B2429" t="s">
        <v>126</v>
      </c>
      <c r="C2429" s="6">
        <v>44287</v>
      </c>
      <c r="D2429">
        <v>5755828</v>
      </c>
      <c r="I2429">
        <v>5755828</v>
      </c>
    </row>
    <row r="2430" spans="1:9" ht="14.45">
      <c r="A2430" t="s">
        <v>75</v>
      </c>
      <c r="B2430" t="s">
        <v>126</v>
      </c>
      <c r="C2430" s="6">
        <v>44409</v>
      </c>
      <c r="D2430">
        <v>13139014</v>
      </c>
      <c r="I2430">
        <v>13139014</v>
      </c>
    </row>
    <row r="2431" spans="1:9" ht="14.45">
      <c r="A2431" t="s">
        <v>75</v>
      </c>
      <c r="B2431" t="s">
        <v>126</v>
      </c>
      <c r="C2431" s="6">
        <v>44166</v>
      </c>
      <c r="D2431">
        <v>479700</v>
      </c>
      <c r="I2431">
        <v>479700</v>
      </c>
    </row>
    <row r="2432" spans="1:9" ht="14.45">
      <c r="A2432" t="s">
        <v>75</v>
      </c>
      <c r="B2432" t="s">
        <v>126</v>
      </c>
      <c r="C2432" s="6">
        <v>44531</v>
      </c>
      <c r="D2432">
        <v>7004378</v>
      </c>
      <c r="I2432">
        <v>7004378</v>
      </c>
    </row>
    <row r="2433" spans="1:9" ht="14.45">
      <c r="A2433" t="s">
        <v>75</v>
      </c>
      <c r="B2433" t="s">
        <v>126</v>
      </c>
      <c r="C2433" s="6">
        <v>44228</v>
      </c>
      <c r="D2433">
        <v>2268719</v>
      </c>
      <c r="I2433">
        <v>2268719</v>
      </c>
    </row>
    <row r="2434" spans="1:9" ht="14.45">
      <c r="A2434" t="s">
        <v>75</v>
      </c>
      <c r="B2434" t="s">
        <v>126</v>
      </c>
      <c r="C2434" s="6">
        <v>44593</v>
      </c>
      <c r="D2434">
        <v>6004578</v>
      </c>
      <c r="I2434">
        <v>6004578</v>
      </c>
    </row>
    <row r="2435" spans="1:9" ht="14.45">
      <c r="A2435" t="s">
        <v>75</v>
      </c>
      <c r="B2435" t="s">
        <v>126</v>
      </c>
      <c r="C2435" s="6">
        <v>44197</v>
      </c>
      <c r="D2435">
        <v>1788950</v>
      </c>
      <c r="I2435">
        <v>1788950</v>
      </c>
    </row>
    <row r="2436" spans="1:9" ht="14.45">
      <c r="A2436" t="s">
        <v>75</v>
      </c>
      <c r="B2436" t="s">
        <v>126</v>
      </c>
      <c r="C2436" s="6">
        <v>44562</v>
      </c>
      <c r="D2436">
        <v>6609568</v>
      </c>
      <c r="I2436">
        <v>6609568</v>
      </c>
    </row>
    <row r="2437" spans="1:9" ht="14.45">
      <c r="A2437" t="s">
        <v>75</v>
      </c>
      <c r="B2437" t="s">
        <v>126</v>
      </c>
      <c r="C2437" s="6">
        <v>44378</v>
      </c>
      <c r="D2437">
        <v>10097289</v>
      </c>
      <c r="I2437">
        <v>10097289</v>
      </c>
    </row>
    <row r="2438" spans="1:9" ht="14.45">
      <c r="A2438" t="s">
        <v>75</v>
      </c>
      <c r="B2438" t="s">
        <v>126</v>
      </c>
      <c r="C2438" s="6">
        <v>44348</v>
      </c>
      <c r="D2438">
        <v>13088293</v>
      </c>
      <c r="I2438">
        <v>13088293</v>
      </c>
    </row>
    <row r="2439" spans="1:9" ht="14.45">
      <c r="A2439" t="s">
        <v>75</v>
      </c>
      <c r="B2439" t="s">
        <v>126</v>
      </c>
      <c r="C2439" s="6">
        <v>44256</v>
      </c>
      <c r="D2439">
        <v>3129893</v>
      </c>
      <c r="I2439">
        <v>3129893</v>
      </c>
    </row>
    <row r="2440" spans="1:9" ht="14.45">
      <c r="A2440" t="s">
        <v>75</v>
      </c>
      <c r="B2440" t="s">
        <v>126</v>
      </c>
      <c r="C2440" s="6">
        <v>44317</v>
      </c>
      <c r="D2440">
        <v>10898469</v>
      </c>
      <c r="I2440">
        <v>10898469</v>
      </c>
    </row>
    <row r="2441" spans="1:9" ht="14.45">
      <c r="A2441" t="s">
        <v>75</v>
      </c>
      <c r="B2441" t="s">
        <v>126</v>
      </c>
      <c r="C2441" s="6">
        <v>44501</v>
      </c>
      <c r="D2441">
        <v>304215</v>
      </c>
      <c r="I2441">
        <v>304215</v>
      </c>
    </row>
    <row r="2442" spans="1:9" ht="14.45">
      <c r="A2442" t="s">
        <v>75</v>
      </c>
      <c r="B2442" t="s">
        <v>126</v>
      </c>
      <c r="C2442" s="6">
        <v>44470</v>
      </c>
      <c r="D2442">
        <v>3823208</v>
      </c>
      <c r="I2442">
        <v>3823208</v>
      </c>
    </row>
    <row r="2443" spans="1:9" ht="14.45">
      <c r="A2443" t="s">
        <v>75</v>
      </c>
      <c r="B2443" t="s">
        <v>126</v>
      </c>
      <c r="C2443" s="6">
        <v>44440</v>
      </c>
      <c r="D2443">
        <v>6686052</v>
      </c>
      <c r="I2443">
        <v>6686052</v>
      </c>
    </row>
    <row r="2444" spans="1:9" ht="14.45">
      <c r="A2444" t="s">
        <v>192</v>
      </c>
      <c r="B2444" t="s">
        <v>203</v>
      </c>
      <c r="C2444" s="6">
        <v>44287</v>
      </c>
      <c r="F2444">
        <v>55200</v>
      </c>
      <c r="I2444">
        <v>55200</v>
      </c>
    </row>
    <row r="2445" spans="1:9" ht="14.45">
      <c r="A2445" t="s">
        <v>192</v>
      </c>
      <c r="B2445" t="s">
        <v>203</v>
      </c>
      <c r="C2445" s="6">
        <v>44409</v>
      </c>
      <c r="E2445">
        <v>200000</v>
      </c>
      <c r="I2445">
        <v>200000</v>
      </c>
    </row>
    <row r="2446" spans="1:9" ht="14.45">
      <c r="A2446" t="s">
        <v>192</v>
      </c>
      <c r="B2446" t="s">
        <v>203</v>
      </c>
      <c r="C2446" s="6">
        <v>44593</v>
      </c>
      <c r="F2446">
        <v>100000</v>
      </c>
      <c r="I2446">
        <v>100000</v>
      </c>
    </row>
    <row r="2447" spans="1:9" ht="14.45">
      <c r="A2447" t="s">
        <v>192</v>
      </c>
      <c r="B2447" t="s">
        <v>203</v>
      </c>
      <c r="C2447" s="6">
        <v>44378</v>
      </c>
      <c r="E2447">
        <v>300000</v>
      </c>
      <c r="I2447">
        <v>300000</v>
      </c>
    </row>
    <row r="2448" spans="1:9" ht="14.45">
      <c r="A2448" t="s">
        <v>192</v>
      </c>
      <c r="B2448" t="s">
        <v>203</v>
      </c>
      <c r="C2448" s="6">
        <v>44348</v>
      </c>
      <c r="E2448">
        <v>65000</v>
      </c>
      <c r="I2448">
        <v>65000</v>
      </c>
    </row>
    <row r="2449" spans="1:9" ht="14.45">
      <c r="A2449" t="s">
        <v>192</v>
      </c>
      <c r="B2449" t="s">
        <v>203</v>
      </c>
      <c r="C2449" s="6">
        <v>44256</v>
      </c>
      <c r="F2449">
        <v>14400</v>
      </c>
      <c r="I2449">
        <v>14400</v>
      </c>
    </row>
    <row r="2450" spans="1:9" ht="14.45">
      <c r="A2450" t="s">
        <v>192</v>
      </c>
      <c r="B2450" t="s">
        <v>203</v>
      </c>
      <c r="C2450" s="6">
        <v>44317</v>
      </c>
      <c r="F2450">
        <v>55200</v>
      </c>
      <c r="I2450">
        <v>55200</v>
      </c>
    </row>
    <row r="2451" spans="1:9" ht="14.45">
      <c r="A2451" t="s">
        <v>192</v>
      </c>
      <c r="B2451" t="s">
        <v>203</v>
      </c>
      <c r="C2451" s="6">
        <v>44501</v>
      </c>
      <c r="E2451">
        <v>50000</v>
      </c>
      <c r="F2451">
        <v>369600</v>
      </c>
      <c r="I2451">
        <v>419600</v>
      </c>
    </row>
    <row r="2452" spans="1:9" ht="14.45">
      <c r="A2452" t="s">
        <v>192</v>
      </c>
      <c r="B2452" t="s">
        <v>203</v>
      </c>
      <c r="C2452" s="6">
        <v>44470</v>
      </c>
      <c r="F2452">
        <v>108000</v>
      </c>
      <c r="I2452">
        <v>108000</v>
      </c>
    </row>
    <row r="2453" spans="1:9" ht="14.45">
      <c r="A2453" t="s">
        <v>192</v>
      </c>
      <c r="B2453" t="s">
        <v>203</v>
      </c>
      <c r="C2453" s="6">
        <v>44440</v>
      </c>
      <c r="F2453">
        <v>201600</v>
      </c>
      <c r="I2453">
        <v>201600</v>
      </c>
    </row>
    <row r="2454" spans="1:9" ht="14.45">
      <c r="A2454" t="s">
        <v>192</v>
      </c>
      <c r="B2454" t="s">
        <v>146</v>
      </c>
      <c r="C2454" s="6">
        <v>44409</v>
      </c>
      <c r="G2454">
        <v>115200</v>
      </c>
      <c r="I2454">
        <v>115200</v>
      </c>
    </row>
    <row r="2455" spans="1:9" ht="14.45">
      <c r="A2455" t="s">
        <v>192</v>
      </c>
      <c r="B2455" t="s">
        <v>146</v>
      </c>
      <c r="C2455" s="6">
        <v>44440</v>
      </c>
      <c r="G2455">
        <v>100800</v>
      </c>
      <c r="I2455">
        <v>100800</v>
      </c>
    </row>
    <row r="2456" spans="1:9" ht="14.45">
      <c r="A2456" t="s">
        <v>192</v>
      </c>
      <c r="B2456" t="s">
        <v>126</v>
      </c>
      <c r="C2456" s="6">
        <v>44409</v>
      </c>
      <c r="E2456">
        <v>208260</v>
      </c>
      <c r="I2456">
        <v>208260</v>
      </c>
    </row>
    <row r="2457" spans="1:9" ht="14.45">
      <c r="A2457" t="s">
        <v>192</v>
      </c>
      <c r="B2457" t="s">
        <v>126</v>
      </c>
      <c r="C2457" s="6">
        <v>44531</v>
      </c>
      <c r="F2457">
        <v>98280</v>
      </c>
      <c r="I2457">
        <v>98280</v>
      </c>
    </row>
    <row r="2458" spans="1:9" ht="14.45">
      <c r="A2458" t="s">
        <v>192</v>
      </c>
      <c r="B2458" t="s">
        <v>126</v>
      </c>
      <c r="C2458" s="6">
        <v>44593</v>
      </c>
      <c r="F2458">
        <v>250380</v>
      </c>
      <c r="I2458">
        <v>250380</v>
      </c>
    </row>
    <row r="2459" spans="1:9" ht="14.45">
      <c r="A2459" t="s">
        <v>192</v>
      </c>
      <c r="B2459" t="s">
        <v>126</v>
      </c>
      <c r="C2459" s="6">
        <v>44501</v>
      </c>
      <c r="E2459">
        <v>204750</v>
      </c>
      <c r="F2459">
        <v>100620</v>
      </c>
      <c r="I2459">
        <v>305370</v>
      </c>
    </row>
    <row r="2460" spans="1:9" ht="14.45">
      <c r="A2460" t="s">
        <v>192</v>
      </c>
      <c r="B2460" t="s">
        <v>126</v>
      </c>
      <c r="C2460" s="6">
        <v>44470</v>
      </c>
      <c r="E2460">
        <v>45000</v>
      </c>
      <c r="F2460">
        <v>100620</v>
      </c>
      <c r="I2460">
        <v>145620</v>
      </c>
    </row>
    <row r="2461" spans="1:9" ht="14.45">
      <c r="A2461" t="s">
        <v>192</v>
      </c>
      <c r="B2461" t="s">
        <v>314</v>
      </c>
      <c r="C2461" s="6">
        <v>44287</v>
      </c>
      <c r="E2461">
        <v>75000</v>
      </c>
      <c r="I2461">
        <v>75000</v>
      </c>
    </row>
    <row r="2462" spans="1:9" ht="14.45">
      <c r="A2462" t="s">
        <v>192</v>
      </c>
      <c r="B2462" t="s">
        <v>314</v>
      </c>
      <c r="C2462" s="6">
        <v>44256</v>
      </c>
      <c r="E2462">
        <v>50000</v>
      </c>
      <c r="I2462">
        <v>50000</v>
      </c>
    </row>
    <row r="2463" spans="1:9" ht="14.45">
      <c r="A2463" t="s">
        <v>192</v>
      </c>
      <c r="B2463" t="s">
        <v>19</v>
      </c>
      <c r="C2463" s="6">
        <v>44501</v>
      </c>
      <c r="E2463">
        <v>200000</v>
      </c>
      <c r="I2463">
        <v>200000</v>
      </c>
    </row>
    <row r="2464" spans="1:9" ht="14.45">
      <c r="A2464" t="s">
        <v>315</v>
      </c>
      <c r="B2464" t="s">
        <v>203</v>
      </c>
      <c r="C2464" s="6">
        <v>44287</v>
      </c>
      <c r="D2464">
        <v>0</v>
      </c>
      <c r="I2464">
        <v>0</v>
      </c>
    </row>
    <row r="2465" spans="1:9" ht="14.45">
      <c r="A2465" t="s">
        <v>315</v>
      </c>
      <c r="B2465" t="s">
        <v>203</v>
      </c>
      <c r="C2465" s="6">
        <v>44409</v>
      </c>
      <c r="D2465">
        <v>12675</v>
      </c>
      <c r="I2465">
        <v>12675</v>
      </c>
    </row>
    <row r="2466" spans="1:9" ht="14.45">
      <c r="A2466" t="s">
        <v>315</v>
      </c>
      <c r="B2466" t="s">
        <v>203</v>
      </c>
      <c r="C2466" s="6">
        <v>44531</v>
      </c>
      <c r="D2466">
        <v>823</v>
      </c>
      <c r="I2466">
        <v>823</v>
      </c>
    </row>
    <row r="2467" spans="1:9" ht="14.45">
      <c r="A2467" t="s">
        <v>315</v>
      </c>
      <c r="B2467" t="s">
        <v>203</v>
      </c>
      <c r="C2467" s="6">
        <v>44378</v>
      </c>
      <c r="D2467">
        <v>0</v>
      </c>
      <c r="I2467">
        <v>0</v>
      </c>
    </row>
    <row r="2468" spans="1:9" ht="14.45">
      <c r="A2468" t="s">
        <v>315</v>
      </c>
      <c r="B2468" t="s">
        <v>203</v>
      </c>
      <c r="C2468" s="6">
        <v>44348</v>
      </c>
      <c r="D2468">
        <v>0</v>
      </c>
      <c r="I2468">
        <v>0</v>
      </c>
    </row>
    <row r="2469" spans="1:9" ht="14.45">
      <c r="A2469" t="s">
        <v>315</v>
      </c>
      <c r="B2469" t="s">
        <v>203</v>
      </c>
      <c r="C2469" s="6">
        <v>44317</v>
      </c>
      <c r="D2469">
        <v>0</v>
      </c>
      <c r="I2469">
        <v>0</v>
      </c>
    </row>
    <row r="2470" spans="1:9" ht="14.45">
      <c r="A2470" t="s">
        <v>315</v>
      </c>
      <c r="B2470" t="s">
        <v>203</v>
      </c>
      <c r="C2470" s="6">
        <v>44501</v>
      </c>
      <c r="D2470">
        <v>33814</v>
      </c>
      <c r="I2470">
        <v>33814</v>
      </c>
    </row>
    <row r="2471" spans="1:9" ht="14.45">
      <c r="A2471" t="s">
        <v>315</v>
      </c>
      <c r="B2471" t="s">
        <v>203</v>
      </c>
      <c r="C2471" s="6">
        <v>44470</v>
      </c>
      <c r="D2471">
        <v>29110</v>
      </c>
      <c r="I2471">
        <v>29110</v>
      </c>
    </row>
    <row r="2472" spans="1:9" ht="14.45">
      <c r="A2472" t="s">
        <v>315</v>
      </c>
      <c r="B2472" t="s">
        <v>203</v>
      </c>
      <c r="C2472" s="6">
        <v>44440</v>
      </c>
      <c r="D2472">
        <v>47073</v>
      </c>
      <c r="I2472">
        <v>47073</v>
      </c>
    </row>
    <row r="2473" spans="1:9" ht="14.45">
      <c r="A2473" t="s">
        <v>315</v>
      </c>
      <c r="B2473" t="s">
        <v>94</v>
      </c>
      <c r="C2473" s="6">
        <v>44287</v>
      </c>
      <c r="D2473">
        <v>1626046</v>
      </c>
      <c r="I2473">
        <v>1626046</v>
      </c>
    </row>
    <row r="2474" spans="1:9" ht="14.45">
      <c r="A2474" t="s">
        <v>315</v>
      </c>
      <c r="B2474" t="s">
        <v>94</v>
      </c>
      <c r="C2474" s="6">
        <v>44409</v>
      </c>
      <c r="D2474">
        <v>10115246</v>
      </c>
      <c r="I2474">
        <v>10115246</v>
      </c>
    </row>
    <row r="2475" spans="1:9" ht="14.45">
      <c r="A2475" t="s">
        <v>315</v>
      </c>
      <c r="B2475" t="s">
        <v>94</v>
      </c>
      <c r="C2475" s="6">
        <v>44531</v>
      </c>
      <c r="D2475">
        <v>41671882</v>
      </c>
      <c r="I2475">
        <v>41671882</v>
      </c>
    </row>
    <row r="2476" spans="1:9" ht="14.45">
      <c r="A2476" t="s">
        <v>315</v>
      </c>
      <c r="B2476" t="s">
        <v>94</v>
      </c>
      <c r="C2476" s="6">
        <v>44378</v>
      </c>
      <c r="D2476">
        <v>10196544</v>
      </c>
      <c r="I2476">
        <v>10196544</v>
      </c>
    </row>
    <row r="2477" spans="1:9" ht="14.45">
      <c r="A2477" t="s">
        <v>315</v>
      </c>
      <c r="B2477" t="s">
        <v>94</v>
      </c>
      <c r="C2477" s="6">
        <v>44348</v>
      </c>
      <c r="D2477">
        <v>3645488</v>
      </c>
      <c r="I2477">
        <v>3645488</v>
      </c>
    </row>
    <row r="2478" spans="1:9" ht="14.45">
      <c r="A2478" t="s">
        <v>315</v>
      </c>
      <c r="B2478" t="s">
        <v>94</v>
      </c>
      <c r="C2478" s="6">
        <v>44317</v>
      </c>
      <c r="D2478">
        <v>2323145</v>
      </c>
      <c r="I2478">
        <v>2323145</v>
      </c>
    </row>
    <row r="2479" spans="1:9" ht="14.45">
      <c r="A2479" t="s">
        <v>315</v>
      </c>
      <c r="B2479" t="s">
        <v>94</v>
      </c>
      <c r="C2479" s="6">
        <v>44501</v>
      </c>
      <c r="D2479">
        <v>604163</v>
      </c>
      <c r="I2479">
        <v>604163</v>
      </c>
    </row>
    <row r="2480" spans="1:9" ht="14.45">
      <c r="A2480" t="s">
        <v>315</v>
      </c>
      <c r="B2480" t="s">
        <v>94</v>
      </c>
      <c r="C2480" s="6">
        <v>44470</v>
      </c>
      <c r="D2480">
        <v>4317530</v>
      </c>
      <c r="I2480">
        <v>4317530</v>
      </c>
    </row>
    <row r="2481" spans="1:9" ht="14.45">
      <c r="A2481" t="s">
        <v>315</v>
      </c>
      <c r="B2481" t="s">
        <v>94</v>
      </c>
      <c r="C2481" s="6">
        <v>44440</v>
      </c>
      <c r="D2481">
        <v>7325370</v>
      </c>
      <c r="I2481">
        <v>7325370</v>
      </c>
    </row>
    <row r="2482" spans="1:9" ht="14.45">
      <c r="A2482" t="s">
        <v>315</v>
      </c>
      <c r="B2482" t="s">
        <v>126</v>
      </c>
      <c r="C2482" s="6">
        <v>44287</v>
      </c>
      <c r="D2482">
        <v>1292618</v>
      </c>
      <c r="I2482">
        <v>1292618</v>
      </c>
    </row>
    <row r="2483" spans="1:9" ht="14.45">
      <c r="A2483" t="s">
        <v>315</v>
      </c>
      <c r="B2483" t="s">
        <v>126</v>
      </c>
      <c r="C2483" s="6">
        <v>44409</v>
      </c>
      <c r="D2483">
        <v>29878550</v>
      </c>
      <c r="I2483">
        <v>29878550</v>
      </c>
    </row>
    <row r="2484" spans="1:9" ht="14.45">
      <c r="A2484" t="s">
        <v>315</v>
      </c>
      <c r="B2484" t="s">
        <v>126</v>
      </c>
      <c r="C2484" s="6">
        <v>44531</v>
      </c>
      <c r="D2484">
        <v>295439</v>
      </c>
      <c r="I2484">
        <v>295439</v>
      </c>
    </row>
    <row r="2485" spans="1:9" ht="14.45">
      <c r="A2485" t="s">
        <v>315</v>
      </c>
      <c r="B2485" t="s">
        <v>126</v>
      </c>
      <c r="C2485" s="6">
        <v>44378</v>
      </c>
      <c r="D2485">
        <v>39892829</v>
      </c>
      <c r="I2485">
        <v>39892829</v>
      </c>
    </row>
    <row r="2486" spans="1:9" ht="14.45">
      <c r="A2486" t="s">
        <v>315</v>
      </c>
      <c r="B2486" t="s">
        <v>126</v>
      </c>
      <c r="C2486" s="6">
        <v>44348</v>
      </c>
      <c r="D2486">
        <v>36103004</v>
      </c>
      <c r="I2486">
        <v>36103004</v>
      </c>
    </row>
    <row r="2487" spans="1:9" ht="14.45">
      <c r="A2487" t="s">
        <v>315</v>
      </c>
      <c r="B2487" t="s">
        <v>126</v>
      </c>
      <c r="C2487" s="6">
        <v>44317</v>
      </c>
      <c r="D2487">
        <v>11382348</v>
      </c>
      <c r="I2487">
        <v>11382348</v>
      </c>
    </row>
    <row r="2488" spans="1:9" ht="14.45">
      <c r="A2488" t="s">
        <v>315</v>
      </c>
      <c r="B2488" t="s">
        <v>126</v>
      </c>
      <c r="C2488" s="6">
        <v>44501</v>
      </c>
      <c r="D2488">
        <v>5957372</v>
      </c>
      <c r="I2488">
        <v>5957372</v>
      </c>
    </row>
    <row r="2489" spans="1:9" ht="14.45">
      <c r="A2489" t="s">
        <v>315</v>
      </c>
      <c r="B2489" t="s">
        <v>126</v>
      </c>
      <c r="C2489" s="6">
        <v>44470</v>
      </c>
      <c r="D2489">
        <v>21235453</v>
      </c>
      <c r="I2489">
        <v>21235453</v>
      </c>
    </row>
    <row r="2490" spans="1:9" ht="14.45">
      <c r="A2490" t="s">
        <v>315</v>
      </c>
      <c r="B2490" t="s">
        <v>126</v>
      </c>
      <c r="C2490" s="6">
        <v>44440</v>
      </c>
      <c r="D2490">
        <v>28660547</v>
      </c>
      <c r="I2490">
        <v>28660547</v>
      </c>
    </row>
    <row r="2491" spans="1:9" ht="14.45">
      <c r="A2491" t="s">
        <v>315</v>
      </c>
      <c r="B2491" t="s">
        <v>671</v>
      </c>
      <c r="C2491" s="6">
        <v>44287</v>
      </c>
      <c r="H2491">
        <v>780500</v>
      </c>
      <c r="I2491">
        <v>780500</v>
      </c>
    </row>
    <row r="2492" spans="1:9" ht="14.45">
      <c r="A2492" t="s">
        <v>315</v>
      </c>
      <c r="B2492" t="s">
        <v>671</v>
      </c>
      <c r="C2492" s="6">
        <v>44228</v>
      </c>
      <c r="H2492">
        <v>31383</v>
      </c>
      <c r="I2492">
        <v>31383</v>
      </c>
    </row>
    <row r="2493" spans="1:9" ht="14.45">
      <c r="A2493" t="s">
        <v>315</v>
      </c>
      <c r="B2493" t="s">
        <v>671</v>
      </c>
      <c r="C2493" s="6">
        <v>44256</v>
      </c>
      <c r="H2493">
        <v>1071630</v>
      </c>
      <c r="I2493">
        <v>1071630</v>
      </c>
    </row>
    <row r="2494" spans="1:9" ht="14.45">
      <c r="A2494" t="s">
        <v>315</v>
      </c>
      <c r="B2494" t="s">
        <v>671</v>
      </c>
      <c r="C2494" s="6">
        <v>44501</v>
      </c>
      <c r="H2494">
        <v>430341</v>
      </c>
      <c r="I2494">
        <v>430341</v>
      </c>
    </row>
    <row r="2495" spans="1:9" ht="14.45">
      <c r="A2495" t="s">
        <v>428</v>
      </c>
      <c r="B2495" t="s">
        <v>203</v>
      </c>
      <c r="C2495" s="6">
        <v>44287</v>
      </c>
      <c r="F2495">
        <v>146400</v>
      </c>
      <c r="I2495">
        <v>146400</v>
      </c>
    </row>
    <row r="2496" spans="1:9" ht="14.45">
      <c r="A2496" t="s">
        <v>428</v>
      </c>
      <c r="B2496" t="s">
        <v>203</v>
      </c>
      <c r="C2496" s="6">
        <v>44409</v>
      </c>
      <c r="E2496">
        <v>150000</v>
      </c>
      <c r="I2496">
        <v>150000</v>
      </c>
    </row>
    <row r="2497" spans="1:9" ht="14.45">
      <c r="A2497" t="s">
        <v>428</v>
      </c>
      <c r="B2497" t="s">
        <v>203</v>
      </c>
      <c r="C2497" s="6">
        <v>44348</v>
      </c>
      <c r="F2497">
        <v>146400</v>
      </c>
      <c r="I2497">
        <v>146400</v>
      </c>
    </row>
    <row r="2498" spans="1:9" ht="14.45">
      <c r="A2498" t="s">
        <v>428</v>
      </c>
      <c r="B2498" t="s">
        <v>203</v>
      </c>
      <c r="C2498" s="6">
        <v>44256</v>
      </c>
      <c r="F2498">
        <v>144000</v>
      </c>
      <c r="I2498">
        <v>144000</v>
      </c>
    </row>
    <row r="2499" spans="1:9" ht="14.45">
      <c r="A2499" t="s">
        <v>428</v>
      </c>
      <c r="B2499" t="s">
        <v>126</v>
      </c>
      <c r="C2499" s="6">
        <v>44197</v>
      </c>
      <c r="D2499">
        <v>1000000</v>
      </c>
      <c r="I2499">
        <v>1000000</v>
      </c>
    </row>
    <row r="2500" spans="1:9" ht="14.45">
      <c r="A2500" t="s">
        <v>428</v>
      </c>
      <c r="B2500" t="s">
        <v>126</v>
      </c>
      <c r="C2500" s="6">
        <v>44378</v>
      </c>
      <c r="E2500">
        <v>500000</v>
      </c>
      <c r="F2500">
        <v>40950</v>
      </c>
      <c r="I2500">
        <v>540950</v>
      </c>
    </row>
    <row r="2501" spans="1:9" ht="14.45">
      <c r="A2501" t="s">
        <v>428</v>
      </c>
      <c r="B2501" t="s">
        <v>19</v>
      </c>
      <c r="C2501" s="6">
        <v>44287</v>
      </c>
      <c r="E2501">
        <v>50000</v>
      </c>
      <c r="I2501">
        <v>50000</v>
      </c>
    </row>
    <row r="2502" spans="1:9" ht="14.45">
      <c r="A2502" t="s">
        <v>428</v>
      </c>
      <c r="B2502" t="s">
        <v>19</v>
      </c>
      <c r="C2502" s="6">
        <v>44197</v>
      </c>
      <c r="D2502">
        <v>150000</v>
      </c>
      <c r="I2502">
        <v>150000</v>
      </c>
    </row>
    <row r="2503" spans="1:9" ht="14.45">
      <c r="A2503" t="s">
        <v>428</v>
      </c>
      <c r="B2503" t="s">
        <v>19</v>
      </c>
      <c r="C2503" s="6">
        <v>44501</v>
      </c>
      <c r="E2503">
        <v>500000</v>
      </c>
      <c r="I2503">
        <v>500000</v>
      </c>
    </row>
    <row r="2504" spans="1:9" ht="14.45">
      <c r="A2504" t="s">
        <v>428</v>
      </c>
      <c r="B2504" t="s">
        <v>671</v>
      </c>
      <c r="C2504" s="6">
        <v>44409</v>
      </c>
      <c r="H2504">
        <v>1179038</v>
      </c>
      <c r="I2504">
        <v>1179038</v>
      </c>
    </row>
    <row r="2505" spans="1:9" ht="14.45">
      <c r="A2505" t="s">
        <v>428</v>
      </c>
      <c r="B2505" t="s">
        <v>671</v>
      </c>
      <c r="C2505" s="6">
        <v>44531</v>
      </c>
      <c r="H2505">
        <v>367858</v>
      </c>
      <c r="I2505">
        <v>367858</v>
      </c>
    </row>
    <row r="2506" spans="1:9" ht="14.45">
      <c r="A2506" t="s">
        <v>428</v>
      </c>
      <c r="B2506" t="s">
        <v>671</v>
      </c>
      <c r="C2506" s="6">
        <v>44593</v>
      </c>
      <c r="H2506">
        <v>316692</v>
      </c>
      <c r="I2506">
        <v>316692</v>
      </c>
    </row>
    <row r="2507" spans="1:9" ht="14.45">
      <c r="A2507" t="s">
        <v>428</v>
      </c>
      <c r="B2507" t="s">
        <v>671</v>
      </c>
      <c r="C2507" s="6">
        <v>44562</v>
      </c>
      <c r="H2507">
        <v>969752</v>
      </c>
      <c r="I2507">
        <v>969752</v>
      </c>
    </row>
    <row r="2508" spans="1:9" ht="14.45">
      <c r="A2508" t="s">
        <v>428</v>
      </c>
      <c r="B2508" t="s">
        <v>671</v>
      </c>
      <c r="C2508" s="6">
        <v>44378</v>
      </c>
      <c r="H2508">
        <v>896870</v>
      </c>
      <c r="I2508">
        <v>896870</v>
      </c>
    </row>
    <row r="2509" spans="1:9" ht="14.45">
      <c r="A2509" t="s">
        <v>428</v>
      </c>
      <c r="B2509" t="s">
        <v>671</v>
      </c>
      <c r="C2509" s="6">
        <v>44348</v>
      </c>
      <c r="H2509">
        <v>2057321</v>
      </c>
      <c r="I2509">
        <v>2057321</v>
      </c>
    </row>
    <row r="2510" spans="1:9" ht="14.45">
      <c r="A2510" t="s">
        <v>428</v>
      </c>
      <c r="B2510" t="s">
        <v>671</v>
      </c>
      <c r="C2510" s="6">
        <v>44317</v>
      </c>
      <c r="H2510">
        <v>604258</v>
      </c>
      <c r="I2510">
        <v>604258</v>
      </c>
    </row>
    <row r="2511" spans="1:9" ht="14.45">
      <c r="A2511" t="s">
        <v>428</v>
      </c>
      <c r="B2511" t="s">
        <v>671</v>
      </c>
      <c r="C2511" s="6">
        <v>44470</v>
      </c>
      <c r="H2511">
        <v>521979</v>
      </c>
      <c r="I2511">
        <v>521979</v>
      </c>
    </row>
    <row r="2512" spans="1:9" ht="14.45">
      <c r="A2512" t="s">
        <v>428</v>
      </c>
      <c r="B2512" t="s">
        <v>671</v>
      </c>
      <c r="C2512" s="6">
        <v>44440</v>
      </c>
      <c r="H2512">
        <v>637298</v>
      </c>
      <c r="I2512">
        <v>637298</v>
      </c>
    </row>
    <row r="2513" spans="1:9" ht="14.45">
      <c r="A2513" t="s">
        <v>193</v>
      </c>
      <c r="B2513" t="s">
        <v>120</v>
      </c>
      <c r="C2513" s="6">
        <v>44228</v>
      </c>
      <c r="D2513">
        <v>22000</v>
      </c>
      <c r="I2513">
        <v>22000</v>
      </c>
    </row>
    <row r="2514" spans="1:9" ht="14.45">
      <c r="A2514" t="s">
        <v>193</v>
      </c>
      <c r="B2514" t="s">
        <v>126</v>
      </c>
      <c r="C2514" s="6">
        <v>44501</v>
      </c>
      <c r="D2514">
        <v>1025760</v>
      </c>
      <c r="I2514">
        <v>1025760</v>
      </c>
    </row>
    <row r="2515" spans="1:9" ht="14.45">
      <c r="A2515" t="s">
        <v>193</v>
      </c>
      <c r="B2515" t="s">
        <v>19</v>
      </c>
      <c r="C2515" s="6">
        <v>44409</v>
      </c>
      <c r="D2515">
        <v>1000000</v>
      </c>
      <c r="I2515">
        <v>1000000</v>
      </c>
    </row>
    <row r="2516" spans="1:9" ht="14.45">
      <c r="A2516" t="s">
        <v>193</v>
      </c>
      <c r="B2516" t="s">
        <v>19</v>
      </c>
      <c r="C2516" s="6">
        <v>44440</v>
      </c>
      <c r="D2516">
        <v>3000000</v>
      </c>
      <c r="I2516">
        <v>3000000</v>
      </c>
    </row>
    <row r="2517" spans="1:9" ht="14.45">
      <c r="A2517" t="s">
        <v>193</v>
      </c>
      <c r="B2517" t="s">
        <v>169</v>
      </c>
      <c r="C2517" s="6">
        <v>44562</v>
      </c>
      <c r="D2517">
        <v>2000000</v>
      </c>
      <c r="I2517">
        <v>2000000</v>
      </c>
    </row>
    <row r="2518" spans="1:9" ht="14.45">
      <c r="A2518" t="s">
        <v>193</v>
      </c>
      <c r="B2518" t="s">
        <v>169</v>
      </c>
      <c r="C2518" s="6">
        <v>44348</v>
      </c>
      <c r="D2518">
        <v>500000</v>
      </c>
      <c r="I2518">
        <v>500000</v>
      </c>
    </row>
    <row r="2519" spans="1:9" ht="14.45">
      <c r="A2519" t="s">
        <v>193</v>
      </c>
      <c r="B2519" t="s">
        <v>671</v>
      </c>
      <c r="C2519" s="6">
        <v>44287</v>
      </c>
      <c r="H2519">
        <v>1594825</v>
      </c>
      <c r="I2519">
        <v>1594825</v>
      </c>
    </row>
    <row r="2520" spans="1:9" ht="14.45">
      <c r="A2520" t="s">
        <v>193</v>
      </c>
      <c r="B2520" t="s">
        <v>671</v>
      </c>
      <c r="C2520" s="6">
        <v>44409</v>
      </c>
      <c r="H2520">
        <v>2183313</v>
      </c>
      <c r="I2520">
        <v>2183313</v>
      </c>
    </row>
    <row r="2521" spans="1:9" ht="14.45">
      <c r="A2521" t="s">
        <v>193</v>
      </c>
      <c r="B2521" t="s">
        <v>671</v>
      </c>
      <c r="C2521" s="6">
        <v>44531</v>
      </c>
      <c r="H2521">
        <v>784797</v>
      </c>
      <c r="I2521">
        <v>784797</v>
      </c>
    </row>
    <row r="2522" spans="1:9" ht="14.45">
      <c r="A2522" t="s">
        <v>193</v>
      </c>
      <c r="B2522" t="s">
        <v>671</v>
      </c>
      <c r="C2522" s="6">
        <v>44228</v>
      </c>
      <c r="H2522">
        <v>2523</v>
      </c>
      <c r="I2522">
        <v>2523</v>
      </c>
    </row>
    <row r="2523" spans="1:9" ht="14.45">
      <c r="A2523" t="s">
        <v>193</v>
      </c>
      <c r="B2523" t="s">
        <v>671</v>
      </c>
      <c r="C2523" s="6">
        <v>44593</v>
      </c>
      <c r="H2523">
        <v>1711179</v>
      </c>
      <c r="I2523">
        <v>1711179</v>
      </c>
    </row>
    <row r="2524" spans="1:9" ht="14.45">
      <c r="A2524" t="s">
        <v>193</v>
      </c>
      <c r="B2524" t="s">
        <v>671</v>
      </c>
      <c r="C2524" s="6">
        <v>44378</v>
      </c>
      <c r="H2524">
        <v>4142394</v>
      </c>
      <c r="I2524">
        <v>4142394</v>
      </c>
    </row>
    <row r="2525" spans="1:9" ht="14.45">
      <c r="A2525" t="s">
        <v>193</v>
      </c>
      <c r="B2525" t="s">
        <v>671</v>
      </c>
      <c r="C2525" s="6">
        <v>44348</v>
      </c>
      <c r="H2525">
        <v>1882310</v>
      </c>
      <c r="I2525">
        <v>1882310</v>
      </c>
    </row>
    <row r="2526" spans="1:9" ht="14.45">
      <c r="A2526" t="s">
        <v>193</v>
      </c>
      <c r="B2526" t="s">
        <v>671</v>
      </c>
      <c r="C2526" s="6">
        <v>44256</v>
      </c>
      <c r="H2526">
        <v>96471</v>
      </c>
      <c r="I2526">
        <v>96471</v>
      </c>
    </row>
    <row r="2527" spans="1:9" ht="14.45">
      <c r="A2527" t="s">
        <v>193</v>
      </c>
      <c r="B2527" t="s">
        <v>671</v>
      </c>
      <c r="C2527" s="6">
        <v>44317</v>
      </c>
      <c r="H2527">
        <v>1771216</v>
      </c>
      <c r="I2527">
        <v>1771216</v>
      </c>
    </row>
    <row r="2528" spans="1:9" ht="14.45">
      <c r="A2528" t="s">
        <v>193</v>
      </c>
      <c r="B2528" t="s">
        <v>671</v>
      </c>
      <c r="C2528" s="6">
        <v>44501</v>
      </c>
      <c r="H2528">
        <v>80210</v>
      </c>
      <c r="I2528">
        <v>80210</v>
      </c>
    </row>
    <row r="2529" spans="1:9" ht="14.45">
      <c r="A2529" t="s">
        <v>193</v>
      </c>
      <c r="B2529" t="s">
        <v>671</v>
      </c>
      <c r="C2529" s="6">
        <v>44470</v>
      </c>
      <c r="H2529">
        <v>1165581</v>
      </c>
      <c r="I2529">
        <v>1165581</v>
      </c>
    </row>
    <row r="2530" spans="1:9" ht="14.45">
      <c r="A2530" t="s">
        <v>186</v>
      </c>
      <c r="B2530" t="s">
        <v>203</v>
      </c>
      <c r="C2530" s="6">
        <v>44409</v>
      </c>
      <c r="E2530">
        <v>587000</v>
      </c>
      <c r="F2530">
        <v>407040</v>
      </c>
      <c r="I2530">
        <v>994040</v>
      </c>
    </row>
    <row r="2531" spans="1:9" ht="14.45">
      <c r="A2531" t="s">
        <v>186</v>
      </c>
      <c r="B2531" t="s">
        <v>203</v>
      </c>
      <c r="C2531" s="6">
        <v>44531</v>
      </c>
      <c r="E2531">
        <v>4154400</v>
      </c>
      <c r="F2531">
        <v>2292000</v>
      </c>
      <c r="I2531">
        <v>6446400</v>
      </c>
    </row>
    <row r="2532" spans="1:9" ht="14.45">
      <c r="A2532" t="s">
        <v>186</v>
      </c>
      <c r="B2532" t="s">
        <v>203</v>
      </c>
      <c r="C2532" s="6">
        <v>44378</v>
      </c>
      <c r="E2532">
        <v>410000</v>
      </c>
      <c r="F2532">
        <v>182400</v>
      </c>
      <c r="I2532">
        <v>592400</v>
      </c>
    </row>
    <row r="2533" spans="1:9" ht="14.45">
      <c r="A2533" t="s">
        <v>186</v>
      </c>
      <c r="B2533" t="s">
        <v>203</v>
      </c>
      <c r="C2533" s="6">
        <v>44348</v>
      </c>
      <c r="E2533">
        <v>358700</v>
      </c>
      <c r="I2533">
        <v>358700</v>
      </c>
    </row>
    <row r="2534" spans="1:9" ht="14.45">
      <c r="A2534" t="s">
        <v>186</v>
      </c>
      <c r="B2534" t="s">
        <v>203</v>
      </c>
      <c r="C2534" s="6">
        <v>44501</v>
      </c>
      <c r="F2534">
        <v>2604800</v>
      </c>
      <c r="I2534">
        <v>2604800</v>
      </c>
    </row>
    <row r="2535" spans="1:9" ht="14.45">
      <c r="A2535" t="s">
        <v>186</v>
      </c>
      <c r="B2535" t="s">
        <v>203</v>
      </c>
      <c r="C2535" s="6">
        <v>44470</v>
      </c>
      <c r="E2535">
        <v>160000</v>
      </c>
      <c r="F2535">
        <v>701900</v>
      </c>
      <c r="I2535">
        <v>861900</v>
      </c>
    </row>
    <row r="2536" spans="1:9" ht="14.45">
      <c r="A2536" t="s">
        <v>186</v>
      </c>
      <c r="B2536" t="s">
        <v>203</v>
      </c>
      <c r="C2536" s="6">
        <v>44440</v>
      </c>
      <c r="E2536">
        <v>266400</v>
      </c>
      <c r="F2536">
        <v>459300</v>
      </c>
      <c r="I2536">
        <v>725700</v>
      </c>
    </row>
    <row r="2537" spans="1:9" ht="14.45">
      <c r="A2537" t="s">
        <v>186</v>
      </c>
      <c r="B2537" t="s">
        <v>146</v>
      </c>
      <c r="C2537" s="6">
        <v>44531</v>
      </c>
      <c r="F2537">
        <v>5468550</v>
      </c>
      <c r="I2537">
        <v>5468550</v>
      </c>
    </row>
    <row r="2538" spans="1:9" ht="14.45">
      <c r="A2538" t="s">
        <v>186</v>
      </c>
      <c r="B2538" t="s">
        <v>146</v>
      </c>
      <c r="C2538" s="6">
        <v>44501</v>
      </c>
      <c r="G2538">
        <v>907200</v>
      </c>
      <c r="I2538">
        <v>907200</v>
      </c>
    </row>
    <row r="2539" spans="1:9" ht="14.45">
      <c r="A2539" t="s">
        <v>186</v>
      </c>
      <c r="B2539" t="s">
        <v>146</v>
      </c>
      <c r="C2539" s="6">
        <v>44470</v>
      </c>
      <c r="G2539">
        <v>756000</v>
      </c>
      <c r="I2539">
        <v>756000</v>
      </c>
    </row>
    <row r="2540" spans="1:9" ht="14.45">
      <c r="A2540" t="s">
        <v>186</v>
      </c>
      <c r="B2540" t="s">
        <v>146</v>
      </c>
      <c r="C2540" s="6">
        <v>44440</v>
      </c>
      <c r="G2540">
        <v>141600</v>
      </c>
      <c r="I2540">
        <v>141600</v>
      </c>
    </row>
    <row r="2541" spans="1:9" ht="14.45">
      <c r="A2541" t="s">
        <v>186</v>
      </c>
      <c r="B2541" t="s">
        <v>94</v>
      </c>
      <c r="C2541" s="6">
        <v>44409</v>
      </c>
      <c r="F2541">
        <v>880460</v>
      </c>
      <c r="I2541">
        <v>880460</v>
      </c>
    </row>
    <row r="2542" spans="1:9" ht="14.45">
      <c r="A2542" t="s">
        <v>186</v>
      </c>
      <c r="B2542" t="s">
        <v>94</v>
      </c>
      <c r="C2542" s="6">
        <v>44501</v>
      </c>
      <c r="F2542">
        <v>564480</v>
      </c>
      <c r="I2542">
        <v>564480</v>
      </c>
    </row>
    <row r="2543" spans="1:9" ht="14.45">
      <c r="A2543" t="s">
        <v>186</v>
      </c>
      <c r="B2543" t="s">
        <v>94</v>
      </c>
      <c r="C2543" s="6">
        <v>44440</v>
      </c>
      <c r="F2543">
        <v>880320</v>
      </c>
      <c r="I2543">
        <v>880320</v>
      </c>
    </row>
    <row r="2544" spans="1:9" ht="14.45">
      <c r="A2544" t="s">
        <v>186</v>
      </c>
      <c r="B2544" t="s">
        <v>126</v>
      </c>
      <c r="C2544" s="6">
        <v>44531</v>
      </c>
      <c r="F2544">
        <v>1000350</v>
      </c>
      <c r="I2544">
        <v>1000350</v>
      </c>
    </row>
    <row r="2545" spans="1:9" ht="14.45">
      <c r="A2545" t="s">
        <v>186</v>
      </c>
      <c r="B2545" t="s">
        <v>126</v>
      </c>
      <c r="C2545" s="6">
        <v>44562</v>
      </c>
      <c r="F2545">
        <v>1886040</v>
      </c>
      <c r="I2545">
        <v>1886040</v>
      </c>
    </row>
    <row r="2546" spans="1:9" ht="14.45">
      <c r="A2546" t="s">
        <v>186</v>
      </c>
      <c r="B2546" t="s">
        <v>126</v>
      </c>
      <c r="C2546" s="6">
        <v>44501</v>
      </c>
      <c r="F2546">
        <v>835380</v>
      </c>
      <c r="I2546">
        <v>835380</v>
      </c>
    </row>
    <row r="2547" spans="1:9" ht="14.45">
      <c r="A2547" t="s">
        <v>186</v>
      </c>
      <c r="B2547" t="s">
        <v>126</v>
      </c>
      <c r="C2547" s="6">
        <v>44470</v>
      </c>
      <c r="F2547">
        <v>1026090</v>
      </c>
      <c r="I2547">
        <v>1026090</v>
      </c>
    </row>
    <row r="2548" spans="1:9" ht="14.45">
      <c r="A2548" t="s">
        <v>186</v>
      </c>
      <c r="B2548" t="s">
        <v>126</v>
      </c>
      <c r="C2548" s="6">
        <v>44440</v>
      </c>
      <c r="F2548">
        <v>1006200</v>
      </c>
      <c r="I2548">
        <v>1006200</v>
      </c>
    </row>
    <row r="2549" spans="1:9" ht="14.45">
      <c r="A2549" t="s">
        <v>186</v>
      </c>
      <c r="B2549" t="s">
        <v>314</v>
      </c>
      <c r="C2549" s="6">
        <v>44256</v>
      </c>
      <c r="E2549">
        <v>100000</v>
      </c>
      <c r="F2549">
        <v>1020000</v>
      </c>
      <c r="I2549">
        <v>1120000</v>
      </c>
    </row>
    <row r="2550" spans="1:9" ht="14.45">
      <c r="A2550" t="s">
        <v>186</v>
      </c>
      <c r="B2550" t="s">
        <v>314</v>
      </c>
      <c r="C2550" s="6">
        <v>44317</v>
      </c>
      <c r="F2550">
        <v>72000</v>
      </c>
      <c r="I2550">
        <v>72000</v>
      </c>
    </row>
    <row r="2551" spans="1:9" ht="14.45">
      <c r="A2551" t="s">
        <v>186</v>
      </c>
      <c r="B2551" t="s">
        <v>19</v>
      </c>
      <c r="C2551" s="6">
        <v>44440</v>
      </c>
      <c r="E2551">
        <v>200000</v>
      </c>
      <c r="I2551">
        <v>200000</v>
      </c>
    </row>
    <row r="2552" spans="1:9" ht="14.45">
      <c r="A2552" t="s">
        <v>247</v>
      </c>
      <c r="B2552" t="s">
        <v>203</v>
      </c>
      <c r="C2552" s="6">
        <v>44409</v>
      </c>
      <c r="E2552">
        <v>13000</v>
      </c>
      <c r="F2552">
        <v>56000</v>
      </c>
      <c r="I2552">
        <v>69000</v>
      </c>
    </row>
    <row r="2553" spans="1:9" ht="14.45">
      <c r="A2553" t="s">
        <v>247</v>
      </c>
      <c r="B2553" t="s">
        <v>203</v>
      </c>
      <c r="C2553" s="6">
        <v>44378</v>
      </c>
      <c r="F2553">
        <v>24000</v>
      </c>
      <c r="I2553">
        <v>24000</v>
      </c>
    </row>
    <row r="2554" spans="1:9" ht="14.45">
      <c r="A2554" t="s">
        <v>247</v>
      </c>
      <c r="B2554" t="s">
        <v>203</v>
      </c>
      <c r="C2554" s="6">
        <v>44317</v>
      </c>
      <c r="F2554">
        <v>24000</v>
      </c>
      <c r="I2554">
        <v>24000</v>
      </c>
    </row>
    <row r="2555" spans="1:9" ht="14.45">
      <c r="A2555" t="s">
        <v>247</v>
      </c>
      <c r="B2555" t="s">
        <v>19</v>
      </c>
      <c r="C2555" s="6">
        <v>44440</v>
      </c>
      <c r="E2555">
        <v>90000</v>
      </c>
      <c r="I2555">
        <v>90000</v>
      </c>
    </row>
    <row r="2556" spans="1:9" ht="14.45">
      <c r="A2556" t="s">
        <v>1315</v>
      </c>
      <c r="B2556" t="s">
        <v>203</v>
      </c>
      <c r="C2556" s="6">
        <v>44409</v>
      </c>
      <c r="F2556">
        <v>38400</v>
      </c>
      <c r="I2556">
        <v>38400</v>
      </c>
    </row>
    <row r="2557" spans="1:9" ht="14.45">
      <c r="A2557" t="s">
        <v>1315</v>
      </c>
      <c r="B2557" t="s">
        <v>203</v>
      </c>
      <c r="C2557" s="6">
        <v>44378</v>
      </c>
      <c r="E2557">
        <v>182900</v>
      </c>
      <c r="I2557">
        <v>182900</v>
      </c>
    </row>
    <row r="2558" spans="1:9" ht="14.45">
      <c r="A2558" t="s">
        <v>1315</v>
      </c>
      <c r="B2558" t="s">
        <v>203</v>
      </c>
      <c r="C2558" s="6">
        <v>44256</v>
      </c>
      <c r="F2558">
        <v>24000</v>
      </c>
      <c r="I2558">
        <v>24000</v>
      </c>
    </row>
    <row r="2559" spans="1:9" ht="14.45">
      <c r="A2559" t="s">
        <v>1315</v>
      </c>
      <c r="B2559" t="s">
        <v>203</v>
      </c>
      <c r="C2559" s="6">
        <v>44317</v>
      </c>
      <c r="F2559">
        <v>38400</v>
      </c>
      <c r="I2559">
        <v>38400</v>
      </c>
    </row>
    <row r="2560" spans="1:9" ht="14.45">
      <c r="A2560" t="s">
        <v>1315</v>
      </c>
      <c r="B2560" t="s">
        <v>126</v>
      </c>
      <c r="C2560" s="6">
        <v>44409</v>
      </c>
      <c r="F2560">
        <v>35100</v>
      </c>
      <c r="I2560">
        <v>35100</v>
      </c>
    </row>
    <row r="2561" spans="1:9" ht="14.45">
      <c r="A2561" t="s">
        <v>1315</v>
      </c>
      <c r="B2561" t="s">
        <v>126</v>
      </c>
      <c r="C2561" s="6">
        <v>44593</v>
      </c>
      <c r="F2561">
        <v>515970</v>
      </c>
      <c r="I2561">
        <v>515970</v>
      </c>
    </row>
    <row r="2562" spans="1:9" ht="14.45">
      <c r="A2562" t="s">
        <v>1315</v>
      </c>
      <c r="B2562" t="s">
        <v>126</v>
      </c>
      <c r="C2562" s="6">
        <v>44317</v>
      </c>
      <c r="E2562">
        <v>4680</v>
      </c>
      <c r="F2562">
        <v>100620</v>
      </c>
      <c r="I2562">
        <v>105300</v>
      </c>
    </row>
    <row r="2563" spans="1:9" ht="14.45">
      <c r="A2563" t="s">
        <v>1315</v>
      </c>
      <c r="B2563" t="s">
        <v>126</v>
      </c>
      <c r="C2563" s="6">
        <v>44440</v>
      </c>
      <c r="F2563">
        <v>503100</v>
      </c>
      <c r="I2563">
        <v>503100</v>
      </c>
    </row>
    <row r="2564" spans="1:9" ht="14.45">
      <c r="A2564" t="s">
        <v>1315</v>
      </c>
      <c r="B2564" t="s">
        <v>671</v>
      </c>
      <c r="C2564" s="6">
        <v>44287</v>
      </c>
      <c r="H2564">
        <v>306</v>
      </c>
      <c r="I2564">
        <v>306</v>
      </c>
    </row>
    <row r="2565" spans="1:9" ht="14.45">
      <c r="A2565" t="s">
        <v>1315</v>
      </c>
      <c r="B2565" t="s">
        <v>671</v>
      </c>
      <c r="C2565" s="6">
        <v>44409</v>
      </c>
      <c r="H2565">
        <v>363120</v>
      </c>
      <c r="I2565">
        <v>363120</v>
      </c>
    </row>
    <row r="2566" spans="1:9" ht="14.45">
      <c r="A2566" t="s">
        <v>1315</v>
      </c>
      <c r="B2566" t="s">
        <v>671</v>
      </c>
      <c r="C2566" s="6">
        <v>44531</v>
      </c>
      <c r="H2566">
        <v>64040</v>
      </c>
      <c r="I2566">
        <v>64040</v>
      </c>
    </row>
    <row r="2567" spans="1:9" ht="14.45">
      <c r="A2567" t="s">
        <v>1315</v>
      </c>
      <c r="B2567" t="s">
        <v>671</v>
      </c>
      <c r="C2567" s="6">
        <v>44562</v>
      </c>
      <c r="H2567">
        <v>113858</v>
      </c>
      <c r="I2567">
        <v>113858</v>
      </c>
    </row>
    <row r="2568" spans="1:9" ht="14.45">
      <c r="A2568" t="s">
        <v>1315</v>
      </c>
      <c r="B2568" t="s">
        <v>671</v>
      </c>
      <c r="C2568" s="6">
        <v>44378</v>
      </c>
      <c r="H2568">
        <v>91868</v>
      </c>
      <c r="I2568">
        <v>91868</v>
      </c>
    </row>
    <row r="2569" spans="1:9" ht="14.45">
      <c r="A2569" t="s">
        <v>1315</v>
      </c>
      <c r="B2569" t="s">
        <v>671</v>
      </c>
      <c r="C2569" s="6">
        <v>44348</v>
      </c>
      <c r="H2569">
        <v>28926</v>
      </c>
      <c r="I2569">
        <v>28926</v>
      </c>
    </row>
    <row r="2570" spans="1:9" ht="14.45">
      <c r="A2570" t="s">
        <v>1315</v>
      </c>
      <c r="B2570" t="s">
        <v>671</v>
      </c>
      <c r="C2570" s="6">
        <v>44501</v>
      </c>
      <c r="H2570">
        <v>54020</v>
      </c>
      <c r="I2570">
        <v>54020</v>
      </c>
    </row>
    <row r="2571" spans="1:9" ht="14.45">
      <c r="A2571" t="s">
        <v>1315</v>
      </c>
      <c r="B2571" t="s">
        <v>671</v>
      </c>
      <c r="C2571" s="6">
        <v>44470</v>
      </c>
      <c r="H2571">
        <v>261169</v>
      </c>
      <c r="I2571">
        <v>261169</v>
      </c>
    </row>
    <row r="2572" spans="1:9" ht="14.45">
      <c r="A2572" t="s">
        <v>1315</v>
      </c>
      <c r="B2572" t="s">
        <v>671</v>
      </c>
      <c r="C2572" s="6">
        <v>44440</v>
      </c>
      <c r="H2572">
        <v>50288</v>
      </c>
      <c r="I2572">
        <v>50288</v>
      </c>
    </row>
    <row r="2573" spans="1:9" ht="14.45">
      <c r="A2573" t="s">
        <v>281</v>
      </c>
      <c r="B2573" t="s">
        <v>126</v>
      </c>
      <c r="C2573" s="6">
        <v>44166</v>
      </c>
      <c r="D2573">
        <v>150000</v>
      </c>
      <c r="I2573">
        <v>150000</v>
      </c>
    </row>
    <row r="2574" spans="1:9" ht="14.45">
      <c r="A2574" t="s">
        <v>281</v>
      </c>
      <c r="B2574" t="s">
        <v>126</v>
      </c>
      <c r="C2574" s="6">
        <v>44348</v>
      </c>
      <c r="F2574">
        <v>35100</v>
      </c>
      <c r="I2574">
        <v>35100</v>
      </c>
    </row>
    <row r="2575" spans="1:9" ht="14.45">
      <c r="A2575" t="s">
        <v>281</v>
      </c>
      <c r="B2575" t="s">
        <v>314</v>
      </c>
      <c r="C2575" s="6">
        <v>44197</v>
      </c>
      <c r="D2575">
        <v>200000</v>
      </c>
      <c r="I2575">
        <v>200000</v>
      </c>
    </row>
    <row r="2576" spans="1:9" ht="14.45">
      <c r="A2576" t="s">
        <v>281</v>
      </c>
      <c r="B2576" t="s">
        <v>314</v>
      </c>
      <c r="C2576" s="6">
        <v>44317</v>
      </c>
      <c r="D2576">
        <v>388000</v>
      </c>
      <c r="I2576">
        <v>388000</v>
      </c>
    </row>
    <row r="2577" spans="1:9" ht="14.45">
      <c r="A2577" t="s">
        <v>281</v>
      </c>
      <c r="B2577" t="s">
        <v>671</v>
      </c>
      <c r="C2577" s="6">
        <v>44287</v>
      </c>
      <c r="H2577">
        <v>434653</v>
      </c>
      <c r="I2577">
        <v>434653</v>
      </c>
    </row>
    <row r="2578" spans="1:9" ht="14.45">
      <c r="A2578" t="s">
        <v>281</v>
      </c>
      <c r="B2578" t="s">
        <v>671</v>
      </c>
      <c r="C2578" s="6">
        <v>44409</v>
      </c>
      <c r="H2578">
        <v>321890</v>
      </c>
      <c r="I2578">
        <v>321890</v>
      </c>
    </row>
    <row r="2579" spans="1:9" ht="14.45">
      <c r="A2579" t="s">
        <v>281</v>
      </c>
      <c r="B2579" t="s">
        <v>671</v>
      </c>
      <c r="C2579" s="6">
        <v>44531</v>
      </c>
      <c r="H2579">
        <v>400448</v>
      </c>
      <c r="I2579">
        <v>400448</v>
      </c>
    </row>
    <row r="2580" spans="1:9" ht="14.45">
      <c r="A2580" t="s">
        <v>281</v>
      </c>
      <c r="B2580" t="s">
        <v>671</v>
      </c>
      <c r="C2580" s="6">
        <v>44593</v>
      </c>
      <c r="H2580">
        <v>186765</v>
      </c>
      <c r="I2580">
        <v>186765</v>
      </c>
    </row>
    <row r="2581" spans="1:9" ht="14.45">
      <c r="A2581" t="s">
        <v>281</v>
      </c>
      <c r="B2581" t="s">
        <v>671</v>
      </c>
      <c r="C2581" s="6">
        <v>44562</v>
      </c>
      <c r="H2581">
        <v>428847</v>
      </c>
      <c r="I2581">
        <v>428847</v>
      </c>
    </row>
    <row r="2582" spans="1:9" ht="14.45">
      <c r="A2582" t="s">
        <v>281</v>
      </c>
      <c r="B2582" t="s">
        <v>671</v>
      </c>
      <c r="C2582" s="6">
        <v>44378</v>
      </c>
      <c r="H2582">
        <v>575901</v>
      </c>
      <c r="I2582">
        <v>575901</v>
      </c>
    </row>
    <row r="2583" spans="1:9" ht="14.45">
      <c r="A2583" t="s">
        <v>281</v>
      </c>
      <c r="B2583" t="s">
        <v>671</v>
      </c>
      <c r="C2583" s="6">
        <v>44256</v>
      </c>
      <c r="H2583">
        <v>315347</v>
      </c>
      <c r="I2583">
        <v>315347</v>
      </c>
    </row>
    <row r="2584" spans="1:9" ht="14.45">
      <c r="A2584" t="s">
        <v>281</v>
      </c>
      <c r="B2584" t="s">
        <v>671</v>
      </c>
      <c r="C2584" s="6">
        <v>44317</v>
      </c>
      <c r="H2584">
        <v>514000</v>
      </c>
      <c r="I2584">
        <v>514000</v>
      </c>
    </row>
    <row r="2585" spans="1:9" ht="14.45">
      <c r="A2585" t="s">
        <v>281</v>
      </c>
      <c r="B2585" t="s">
        <v>671</v>
      </c>
      <c r="C2585" s="6">
        <v>44501</v>
      </c>
      <c r="H2585">
        <v>4301620</v>
      </c>
      <c r="I2585">
        <v>4301620</v>
      </c>
    </row>
    <row r="2586" spans="1:9" ht="14.45">
      <c r="A2586" t="s">
        <v>252</v>
      </c>
      <c r="B2586" t="s">
        <v>203</v>
      </c>
      <c r="C2586" s="6">
        <v>44378</v>
      </c>
      <c r="E2586">
        <v>40000</v>
      </c>
      <c r="F2586">
        <v>226560</v>
      </c>
      <c r="I2586">
        <v>266560</v>
      </c>
    </row>
    <row r="2587" spans="1:9" ht="14.45">
      <c r="A2587" t="s">
        <v>252</v>
      </c>
      <c r="B2587" t="s">
        <v>203</v>
      </c>
      <c r="C2587" s="6">
        <v>44501</v>
      </c>
      <c r="F2587">
        <v>228000</v>
      </c>
      <c r="I2587">
        <v>228000</v>
      </c>
    </row>
    <row r="2588" spans="1:9" ht="14.45">
      <c r="A2588" t="s">
        <v>252</v>
      </c>
      <c r="B2588" t="s">
        <v>203</v>
      </c>
      <c r="C2588" s="6">
        <v>44470</v>
      </c>
      <c r="E2588">
        <v>55200</v>
      </c>
      <c r="I2588">
        <v>55200</v>
      </c>
    </row>
    <row r="2589" spans="1:9" ht="14.45">
      <c r="A2589" t="s">
        <v>252</v>
      </c>
      <c r="B2589" t="s">
        <v>24</v>
      </c>
      <c r="C2589" s="6">
        <v>44501</v>
      </c>
      <c r="E2589">
        <v>200000</v>
      </c>
      <c r="I2589">
        <v>200000</v>
      </c>
    </row>
    <row r="2590" spans="1:9" ht="14.45">
      <c r="A2590" t="s">
        <v>252</v>
      </c>
      <c r="B2590" t="s">
        <v>120</v>
      </c>
      <c r="C2590" s="6">
        <v>44287</v>
      </c>
      <c r="E2590">
        <v>20000</v>
      </c>
      <c r="I2590">
        <v>20000</v>
      </c>
    </row>
    <row r="2591" spans="1:9" ht="14.45">
      <c r="A2591" t="s">
        <v>252</v>
      </c>
      <c r="B2591" t="s">
        <v>120</v>
      </c>
      <c r="C2591" s="6">
        <v>44348</v>
      </c>
      <c r="D2591">
        <v>80000</v>
      </c>
      <c r="I2591">
        <v>80000</v>
      </c>
    </row>
    <row r="2592" spans="1:9" ht="14.45">
      <c r="A2592" t="s">
        <v>252</v>
      </c>
      <c r="B2592" t="s">
        <v>120</v>
      </c>
      <c r="C2592" s="6">
        <v>44317</v>
      </c>
      <c r="E2592">
        <v>20000</v>
      </c>
      <c r="I2592">
        <v>20000</v>
      </c>
    </row>
    <row r="2593" spans="1:9" ht="14.45">
      <c r="A2593" t="s">
        <v>252</v>
      </c>
      <c r="B2593" t="s">
        <v>94</v>
      </c>
      <c r="C2593" s="6">
        <v>44562</v>
      </c>
      <c r="F2593">
        <v>100800</v>
      </c>
      <c r="I2593">
        <v>100800</v>
      </c>
    </row>
    <row r="2594" spans="1:9" ht="14.45">
      <c r="A2594" t="s">
        <v>252</v>
      </c>
      <c r="B2594" t="s">
        <v>94</v>
      </c>
      <c r="C2594" s="6">
        <v>44501</v>
      </c>
      <c r="F2594">
        <v>115200</v>
      </c>
      <c r="I2594">
        <v>115200</v>
      </c>
    </row>
    <row r="2595" spans="1:9" ht="14.45">
      <c r="A2595" t="s">
        <v>252</v>
      </c>
      <c r="B2595" t="s">
        <v>126</v>
      </c>
      <c r="C2595" s="6">
        <v>44531</v>
      </c>
      <c r="F2595">
        <v>49140</v>
      </c>
      <c r="I2595">
        <v>49140</v>
      </c>
    </row>
    <row r="2596" spans="1:9" ht="14.45">
      <c r="A2596" t="s">
        <v>252</v>
      </c>
      <c r="B2596" t="s">
        <v>126</v>
      </c>
      <c r="C2596" s="6">
        <v>44562</v>
      </c>
      <c r="F2596">
        <v>149760</v>
      </c>
      <c r="I2596">
        <v>149760</v>
      </c>
    </row>
    <row r="2597" spans="1:9" ht="14.45">
      <c r="A2597" t="s">
        <v>252</v>
      </c>
      <c r="B2597" t="s">
        <v>126</v>
      </c>
      <c r="C2597" s="6">
        <v>44470</v>
      </c>
      <c r="F2597">
        <v>259740</v>
      </c>
      <c r="I2597">
        <v>259740</v>
      </c>
    </row>
    <row r="2598" spans="1:9" ht="14.45">
      <c r="A2598" t="s">
        <v>252</v>
      </c>
      <c r="B2598" t="s">
        <v>343</v>
      </c>
      <c r="C2598" s="6">
        <v>44378</v>
      </c>
      <c r="E2598">
        <v>25000</v>
      </c>
      <c r="I2598">
        <v>25000</v>
      </c>
    </row>
    <row r="2599" spans="1:9" ht="14.45">
      <c r="A2599" t="s">
        <v>252</v>
      </c>
      <c r="B2599" t="s">
        <v>19</v>
      </c>
      <c r="C2599" s="6">
        <v>44409</v>
      </c>
      <c r="D2599">
        <v>1250000</v>
      </c>
      <c r="F2599">
        <v>44400</v>
      </c>
      <c r="I2599">
        <v>1294400</v>
      </c>
    </row>
    <row r="2600" spans="1:9" ht="14.45">
      <c r="A2600" t="s">
        <v>252</v>
      </c>
      <c r="B2600" t="s">
        <v>19</v>
      </c>
      <c r="C2600" s="6">
        <v>44531</v>
      </c>
      <c r="E2600">
        <v>1500000</v>
      </c>
      <c r="I2600">
        <v>1500000</v>
      </c>
    </row>
    <row r="2601" spans="1:9" ht="14.45">
      <c r="A2601" t="s">
        <v>252</v>
      </c>
      <c r="B2601" t="s">
        <v>19</v>
      </c>
      <c r="C2601" s="6">
        <v>44378</v>
      </c>
      <c r="D2601">
        <v>1100000</v>
      </c>
      <c r="E2601">
        <v>150000</v>
      </c>
      <c r="I2601">
        <v>1250000</v>
      </c>
    </row>
    <row r="2602" spans="1:9" ht="14.45">
      <c r="A2602" t="s">
        <v>252</v>
      </c>
      <c r="B2602" t="s">
        <v>19</v>
      </c>
      <c r="C2602" s="6">
        <v>44256</v>
      </c>
      <c r="E2602">
        <v>150000</v>
      </c>
      <c r="I2602">
        <v>150000</v>
      </c>
    </row>
    <row r="2603" spans="1:9" ht="14.45">
      <c r="A2603" t="s">
        <v>252</v>
      </c>
      <c r="B2603" t="s">
        <v>19</v>
      </c>
      <c r="C2603" s="6">
        <v>44501</v>
      </c>
      <c r="F2603">
        <v>142800</v>
      </c>
      <c r="I2603">
        <v>142800</v>
      </c>
    </row>
    <row r="2604" spans="1:9" ht="14.45">
      <c r="A2604" t="s">
        <v>252</v>
      </c>
      <c r="B2604" t="s">
        <v>19</v>
      </c>
      <c r="C2604" s="6">
        <v>44470</v>
      </c>
      <c r="F2604">
        <v>111600</v>
      </c>
      <c r="I2604">
        <v>111600</v>
      </c>
    </row>
    <row r="2605" spans="1:9" ht="14.45">
      <c r="A2605" t="s">
        <v>102</v>
      </c>
      <c r="B2605" t="s">
        <v>203</v>
      </c>
      <c r="C2605" s="6">
        <v>44409</v>
      </c>
      <c r="E2605">
        <v>415000</v>
      </c>
      <c r="F2605">
        <v>616820</v>
      </c>
      <c r="I2605">
        <v>1031820</v>
      </c>
    </row>
    <row r="2606" spans="1:9" ht="14.45">
      <c r="A2606" t="s">
        <v>102</v>
      </c>
      <c r="B2606" t="s">
        <v>203</v>
      </c>
      <c r="C2606" s="6">
        <v>44531</v>
      </c>
      <c r="E2606">
        <v>501000</v>
      </c>
      <c r="F2606">
        <v>514000</v>
      </c>
      <c r="I2606">
        <v>1015000</v>
      </c>
    </row>
    <row r="2607" spans="1:9" ht="14.45">
      <c r="A2607" t="s">
        <v>102</v>
      </c>
      <c r="B2607" t="s">
        <v>203</v>
      </c>
      <c r="C2607" s="6">
        <v>44562</v>
      </c>
      <c r="E2607">
        <v>321760</v>
      </c>
      <c r="I2607">
        <v>321760</v>
      </c>
    </row>
    <row r="2608" spans="1:9" ht="14.45">
      <c r="A2608" t="s">
        <v>102</v>
      </c>
      <c r="B2608" t="s">
        <v>203</v>
      </c>
      <c r="C2608" s="6">
        <v>44501</v>
      </c>
      <c r="F2608">
        <v>631200</v>
      </c>
      <c r="I2608">
        <v>631200</v>
      </c>
    </row>
    <row r="2609" spans="1:9" ht="14.45">
      <c r="A2609" t="s">
        <v>102</v>
      </c>
      <c r="B2609" t="s">
        <v>203</v>
      </c>
      <c r="C2609" s="6">
        <v>44470</v>
      </c>
      <c r="F2609">
        <v>523200</v>
      </c>
      <c r="I2609">
        <v>523200</v>
      </c>
    </row>
    <row r="2610" spans="1:9" ht="14.45">
      <c r="A2610" t="s">
        <v>102</v>
      </c>
      <c r="B2610" t="s">
        <v>24</v>
      </c>
      <c r="C2610" s="6">
        <v>44470</v>
      </c>
      <c r="E2610">
        <v>30000</v>
      </c>
      <c r="I2610">
        <v>30000</v>
      </c>
    </row>
    <row r="2611" spans="1:9" ht="14.45">
      <c r="A2611" t="s">
        <v>102</v>
      </c>
      <c r="B2611" t="s">
        <v>24</v>
      </c>
      <c r="C2611" s="6">
        <v>44440</v>
      </c>
      <c r="E2611">
        <v>30000</v>
      </c>
      <c r="I2611">
        <v>30000</v>
      </c>
    </row>
    <row r="2612" spans="1:9" ht="14.45">
      <c r="A2612" t="s">
        <v>102</v>
      </c>
      <c r="B2612" t="s">
        <v>146</v>
      </c>
      <c r="C2612" s="6">
        <v>44531</v>
      </c>
      <c r="F2612">
        <v>763200</v>
      </c>
      <c r="I2612">
        <v>763200</v>
      </c>
    </row>
    <row r="2613" spans="1:9" ht="14.45">
      <c r="A2613" t="s">
        <v>102</v>
      </c>
      <c r="B2613" t="s">
        <v>146</v>
      </c>
      <c r="C2613" s="6">
        <v>44378</v>
      </c>
      <c r="F2613">
        <v>1008000</v>
      </c>
      <c r="I2613">
        <v>1008000</v>
      </c>
    </row>
    <row r="2614" spans="1:9" ht="14.45">
      <c r="A2614" t="s">
        <v>102</v>
      </c>
      <c r="B2614" t="s">
        <v>126</v>
      </c>
      <c r="C2614" s="6">
        <v>44562</v>
      </c>
      <c r="F2614">
        <v>1698840</v>
      </c>
      <c r="I2614">
        <v>1698840</v>
      </c>
    </row>
    <row r="2615" spans="1:9" ht="14.45">
      <c r="A2615" t="s">
        <v>102</v>
      </c>
      <c r="B2615" t="s">
        <v>126</v>
      </c>
      <c r="C2615" s="6">
        <v>44317</v>
      </c>
      <c r="F2615">
        <v>100620</v>
      </c>
      <c r="I2615">
        <v>100620</v>
      </c>
    </row>
    <row r="2616" spans="1:9" ht="14.45">
      <c r="A2616" t="s">
        <v>102</v>
      </c>
      <c r="B2616" t="s">
        <v>314</v>
      </c>
      <c r="C2616" s="6">
        <v>44593</v>
      </c>
      <c r="F2616">
        <v>594000</v>
      </c>
      <c r="I2616">
        <v>594000</v>
      </c>
    </row>
    <row r="2617" spans="1:9" ht="14.45">
      <c r="A2617" t="s">
        <v>102</v>
      </c>
      <c r="B2617" t="s">
        <v>314</v>
      </c>
      <c r="C2617" s="6">
        <v>44256</v>
      </c>
      <c r="F2617">
        <v>132000</v>
      </c>
      <c r="I2617">
        <v>132000</v>
      </c>
    </row>
    <row r="2618" spans="1:9" ht="14.45">
      <c r="A2618" t="s">
        <v>102</v>
      </c>
      <c r="B2618" t="s">
        <v>19</v>
      </c>
      <c r="C2618" s="6">
        <v>44287</v>
      </c>
      <c r="E2618">
        <v>300000</v>
      </c>
      <c r="I2618">
        <v>300000</v>
      </c>
    </row>
    <row r="2619" spans="1:9" ht="14.45">
      <c r="A2619" t="s">
        <v>102</v>
      </c>
      <c r="B2619" t="s">
        <v>19</v>
      </c>
      <c r="C2619" s="6">
        <v>44409</v>
      </c>
      <c r="E2619">
        <v>1000000</v>
      </c>
      <c r="I2619">
        <v>1000000</v>
      </c>
    </row>
    <row r="2620" spans="1:9" ht="14.45">
      <c r="A2620" t="s">
        <v>102</v>
      </c>
      <c r="B2620" t="s">
        <v>19</v>
      </c>
      <c r="C2620" s="6">
        <v>44166</v>
      </c>
      <c r="E2620">
        <v>2000</v>
      </c>
      <c r="I2620">
        <v>2000</v>
      </c>
    </row>
    <row r="2621" spans="1:9" ht="14.45">
      <c r="A2621" t="s">
        <v>102</v>
      </c>
      <c r="B2621" t="s">
        <v>19</v>
      </c>
      <c r="C2621" s="6">
        <v>44228</v>
      </c>
      <c r="E2621">
        <v>300000</v>
      </c>
      <c r="I2621">
        <v>300000</v>
      </c>
    </row>
    <row r="2622" spans="1:9" ht="14.45">
      <c r="A2622" t="s">
        <v>102</v>
      </c>
      <c r="B2622" t="s">
        <v>19</v>
      </c>
      <c r="C2622" s="6">
        <v>44562</v>
      </c>
      <c r="E2622">
        <v>1500000</v>
      </c>
      <c r="I2622">
        <v>1500000</v>
      </c>
    </row>
    <row r="2623" spans="1:9" ht="14.45">
      <c r="A2623" t="s">
        <v>102</v>
      </c>
      <c r="B2623" t="s">
        <v>19</v>
      </c>
      <c r="C2623" s="6">
        <v>44348</v>
      </c>
      <c r="E2623">
        <v>500000</v>
      </c>
      <c r="I2623">
        <v>500000</v>
      </c>
    </row>
    <row r="2624" spans="1:9" ht="14.45">
      <c r="A2624" t="s">
        <v>102</v>
      </c>
      <c r="B2624" t="s">
        <v>19</v>
      </c>
      <c r="C2624" s="6">
        <v>44256</v>
      </c>
      <c r="E2624">
        <v>800000</v>
      </c>
      <c r="I2624">
        <v>800000</v>
      </c>
    </row>
    <row r="2625" spans="1:9" ht="14.45">
      <c r="A2625" t="s">
        <v>102</v>
      </c>
      <c r="B2625" t="s">
        <v>19</v>
      </c>
      <c r="C2625" s="6">
        <v>44501</v>
      </c>
      <c r="E2625">
        <v>1900000</v>
      </c>
      <c r="I2625">
        <v>1900000</v>
      </c>
    </row>
    <row r="2626" spans="1:9" ht="14.45">
      <c r="A2626" t="s">
        <v>102</v>
      </c>
      <c r="B2626" t="s">
        <v>19</v>
      </c>
      <c r="C2626" s="6">
        <v>44470</v>
      </c>
      <c r="E2626">
        <v>1000000</v>
      </c>
      <c r="I2626">
        <v>1000000</v>
      </c>
    </row>
    <row r="2627" spans="1:9" ht="14.45">
      <c r="A2627" t="s">
        <v>102</v>
      </c>
      <c r="B2627" t="s">
        <v>169</v>
      </c>
      <c r="C2627" s="6">
        <v>44501</v>
      </c>
      <c r="E2627">
        <v>500000</v>
      </c>
      <c r="I2627">
        <v>500000</v>
      </c>
    </row>
    <row r="2628" spans="1:9" ht="14.45">
      <c r="A2628" t="s">
        <v>102</v>
      </c>
      <c r="B2628" t="s">
        <v>169</v>
      </c>
      <c r="C2628" s="6">
        <v>44440</v>
      </c>
      <c r="E2628">
        <v>200000</v>
      </c>
      <c r="I2628">
        <v>200000</v>
      </c>
    </row>
    <row r="2629" spans="1:9" ht="14.45">
      <c r="A2629" t="s">
        <v>76</v>
      </c>
      <c r="B2629" t="s">
        <v>203</v>
      </c>
      <c r="C2629" s="6">
        <v>44287</v>
      </c>
      <c r="D2629">
        <v>62400</v>
      </c>
      <c r="I2629">
        <v>62400</v>
      </c>
    </row>
    <row r="2630" spans="1:9" ht="14.45">
      <c r="A2630" t="s">
        <v>76</v>
      </c>
      <c r="B2630" t="s">
        <v>203</v>
      </c>
      <c r="C2630" s="6">
        <v>44409</v>
      </c>
      <c r="D2630">
        <v>0</v>
      </c>
      <c r="I2630">
        <v>0</v>
      </c>
    </row>
    <row r="2631" spans="1:9" ht="14.45">
      <c r="A2631" t="s">
        <v>76</v>
      </c>
      <c r="B2631" t="s">
        <v>203</v>
      </c>
      <c r="C2631" s="6">
        <v>44531</v>
      </c>
      <c r="D2631">
        <v>14400</v>
      </c>
      <c r="I2631">
        <v>14400</v>
      </c>
    </row>
    <row r="2632" spans="1:9" ht="14.45">
      <c r="A2632" t="s">
        <v>76</v>
      </c>
      <c r="B2632" t="s">
        <v>203</v>
      </c>
      <c r="C2632" s="6">
        <v>44228</v>
      </c>
      <c r="D2632">
        <v>33600</v>
      </c>
      <c r="I2632">
        <v>33600</v>
      </c>
    </row>
    <row r="2633" spans="1:9" ht="14.45">
      <c r="A2633" t="s">
        <v>76</v>
      </c>
      <c r="B2633" t="s">
        <v>203</v>
      </c>
      <c r="C2633" s="6">
        <v>44593</v>
      </c>
      <c r="D2633">
        <v>0</v>
      </c>
      <c r="I2633">
        <v>0</v>
      </c>
    </row>
    <row r="2634" spans="1:9" ht="14.45">
      <c r="A2634" t="s">
        <v>76</v>
      </c>
      <c r="B2634" t="s">
        <v>203</v>
      </c>
      <c r="C2634" s="6">
        <v>44562</v>
      </c>
      <c r="D2634">
        <v>4800</v>
      </c>
      <c r="I2634">
        <v>4800</v>
      </c>
    </row>
    <row r="2635" spans="1:9" ht="14.45">
      <c r="A2635" t="s">
        <v>76</v>
      </c>
      <c r="B2635" t="s">
        <v>203</v>
      </c>
      <c r="C2635" s="6">
        <v>44378</v>
      </c>
      <c r="D2635">
        <v>115200</v>
      </c>
      <c r="I2635">
        <v>115200</v>
      </c>
    </row>
    <row r="2636" spans="1:9" ht="14.45">
      <c r="A2636" t="s">
        <v>76</v>
      </c>
      <c r="B2636" t="s">
        <v>203</v>
      </c>
      <c r="C2636" s="6">
        <v>44348</v>
      </c>
      <c r="D2636">
        <v>92600</v>
      </c>
      <c r="I2636">
        <v>92600</v>
      </c>
    </row>
    <row r="2637" spans="1:9" ht="14.45">
      <c r="A2637" t="s">
        <v>76</v>
      </c>
      <c r="B2637" t="s">
        <v>203</v>
      </c>
      <c r="C2637" s="6">
        <v>44256</v>
      </c>
      <c r="D2637">
        <v>52800</v>
      </c>
      <c r="I2637">
        <v>52800</v>
      </c>
    </row>
    <row r="2638" spans="1:9" ht="14.45">
      <c r="A2638" t="s">
        <v>76</v>
      </c>
      <c r="B2638" t="s">
        <v>203</v>
      </c>
      <c r="C2638" s="6">
        <v>44317</v>
      </c>
      <c r="D2638">
        <v>91200</v>
      </c>
      <c r="I2638">
        <v>91200</v>
      </c>
    </row>
    <row r="2639" spans="1:9" ht="14.45">
      <c r="A2639" t="s">
        <v>76</v>
      </c>
      <c r="B2639" t="s">
        <v>203</v>
      </c>
      <c r="C2639" s="6">
        <v>44501</v>
      </c>
      <c r="D2639">
        <v>160200</v>
      </c>
      <c r="I2639">
        <v>160200</v>
      </c>
    </row>
    <row r="2640" spans="1:9" ht="14.45">
      <c r="A2640" t="s">
        <v>76</v>
      </c>
      <c r="B2640" t="s">
        <v>203</v>
      </c>
      <c r="C2640" s="6">
        <v>44470</v>
      </c>
      <c r="D2640">
        <v>36000</v>
      </c>
      <c r="I2640">
        <v>36000</v>
      </c>
    </row>
    <row r="2641" spans="1:9" ht="14.45">
      <c r="A2641" t="s">
        <v>76</v>
      </c>
      <c r="B2641" t="s">
        <v>203</v>
      </c>
      <c r="C2641" s="6">
        <v>44440</v>
      </c>
      <c r="D2641">
        <v>0</v>
      </c>
      <c r="I2641">
        <v>0</v>
      </c>
    </row>
    <row r="2642" spans="1:9" ht="14.45">
      <c r="A2642" t="s">
        <v>76</v>
      </c>
      <c r="B2642" t="s">
        <v>146</v>
      </c>
      <c r="C2642" s="6">
        <v>44287</v>
      </c>
      <c r="D2642">
        <v>4800</v>
      </c>
      <c r="I2642">
        <v>4800</v>
      </c>
    </row>
    <row r="2643" spans="1:9" ht="14.45">
      <c r="A2643" t="s">
        <v>76</v>
      </c>
      <c r="B2643" t="s">
        <v>146</v>
      </c>
      <c r="C2643" s="6">
        <v>44409</v>
      </c>
      <c r="D2643">
        <v>12000</v>
      </c>
      <c r="I2643">
        <v>12000</v>
      </c>
    </row>
    <row r="2644" spans="1:9" ht="14.45">
      <c r="A2644" t="s">
        <v>76</v>
      </c>
      <c r="B2644" t="s">
        <v>146</v>
      </c>
      <c r="C2644" s="6">
        <v>44531</v>
      </c>
      <c r="D2644">
        <v>93600</v>
      </c>
      <c r="I2644">
        <v>93600</v>
      </c>
    </row>
    <row r="2645" spans="1:9" ht="14.45">
      <c r="A2645" t="s">
        <v>76</v>
      </c>
      <c r="B2645" t="s">
        <v>146</v>
      </c>
      <c r="C2645" s="6">
        <v>44593</v>
      </c>
      <c r="D2645">
        <v>0</v>
      </c>
      <c r="I2645">
        <v>0</v>
      </c>
    </row>
    <row r="2646" spans="1:9" ht="14.45">
      <c r="A2646" t="s">
        <v>76</v>
      </c>
      <c r="B2646" t="s">
        <v>146</v>
      </c>
      <c r="C2646" s="6">
        <v>44562</v>
      </c>
      <c r="D2646">
        <v>0</v>
      </c>
      <c r="I2646">
        <v>0</v>
      </c>
    </row>
    <row r="2647" spans="1:9" ht="14.45">
      <c r="A2647" t="s">
        <v>76</v>
      </c>
      <c r="B2647" t="s">
        <v>146</v>
      </c>
      <c r="C2647" s="6">
        <v>44378</v>
      </c>
      <c r="D2647">
        <v>21600</v>
      </c>
      <c r="I2647">
        <v>21600</v>
      </c>
    </row>
    <row r="2648" spans="1:9" ht="14.45">
      <c r="A2648" t="s">
        <v>76</v>
      </c>
      <c r="B2648" t="s">
        <v>146</v>
      </c>
      <c r="C2648" s="6">
        <v>44348</v>
      </c>
      <c r="D2648">
        <v>35800</v>
      </c>
      <c r="I2648">
        <v>35800</v>
      </c>
    </row>
    <row r="2649" spans="1:9" ht="14.45">
      <c r="A2649" t="s">
        <v>76</v>
      </c>
      <c r="B2649" t="s">
        <v>146</v>
      </c>
      <c r="C2649" s="6">
        <v>44317</v>
      </c>
      <c r="D2649">
        <v>36000</v>
      </c>
      <c r="I2649">
        <v>36000</v>
      </c>
    </row>
    <row r="2650" spans="1:9" ht="14.45">
      <c r="A2650" t="s">
        <v>76</v>
      </c>
      <c r="B2650" t="s">
        <v>146</v>
      </c>
      <c r="C2650" s="6">
        <v>44501</v>
      </c>
      <c r="D2650">
        <v>237600</v>
      </c>
      <c r="I2650">
        <v>237600</v>
      </c>
    </row>
    <row r="2651" spans="1:9" ht="14.45">
      <c r="A2651" t="s">
        <v>76</v>
      </c>
      <c r="B2651" t="s">
        <v>146</v>
      </c>
      <c r="C2651" s="6">
        <v>44470</v>
      </c>
      <c r="D2651">
        <v>220800</v>
      </c>
      <c r="I2651">
        <v>220800</v>
      </c>
    </row>
    <row r="2652" spans="1:9" ht="14.45">
      <c r="A2652" t="s">
        <v>76</v>
      </c>
      <c r="B2652" t="s">
        <v>146</v>
      </c>
      <c r="C2652" s="6">
        <v>44440</v>
      </c>
      <c r="D2652">
        <v>26400</v>
      </c>
      <c r="I2652">
        <v>26400</v>
      </c>
    </row>
    <row r="2653" spans="1:9" ht="14.45">
      <c r="A2653" t="s">
        <v>76</v>
      </c>
      <c r="B2653" t="s">
        <v>94</v>
      </c>
      <c r="C2653" s="6">
        <v>44287</v>
      </c>
      <c r="D2653">
        <v>57600</v>
      </c>
      <c r="I2653">
        <v>57600</v>
      </c>
    </row>
    <row r="2654" spans="1:9" ht="14.45">
      <c r="A2654" t="s">
        <v>76</v>
      </c>
      <c r="B2654" t="s">
        <v>94</v>
      </c>
      <c r="C2654" s="6">
        <v>44409</v>
      </c>
      <c r="D2654">
        <v>66000</v>
      </c>
      <c r="I2654">
        <v>66000</v>
      </c>
    </row>
    <row r="2655" spans="1:9" ht="14.45">
      <c r="A2655" t="s">
        <v>76</v>
      </c>
      <c r="B2655" t="s">
        <v>94</v>
      </c>
      <c r="C2655" s="6">
        <v>44531</v>
      </c>
      <c r="D2655">
        <v>193000</v>
      </c>
      <c r="I2655">
        <v>193000</v>
      </c>
    </row>
    <row r="2656" spans="1:9" ht="14.45">
      <c r="A2656" t="s">
        <v>76</v>
      </c>
      <c r="B2656" t="s">
        <v>94</v>
      </c>
      <c r="C2656" s="6">
        <v>44228</v>
      </c>
      <c r="D2656">
        <v>12000</v>
      </c>
      <c r="I2656">
        <v>12000</v>
      </c>
    </row>
    <row r="2657" spans="1:9" ht="14.45">
      <c r="A2657" t="s">
        <v>76</v>
      </c>
      <c r="B2657" t="s">
        <v>94</v>
      </c>
      <c r="C2657" s="6">
        <v>44593</v>
      </c>
      <c r="D2657">
        <v>0</v>
      </c>
      <c r="I2657">
        <v>0</v>
      </c>
    </row>
    <row r="2658" spans="1:9" ht="14.45">
      <c r="A2658" t="s">
        <v>76</v>
      </c>
      <c r="B2658" t="s">
        <v>94</v>
      </c>
      <c r="C2658" s="6">
        <v>44197</v>
      </c>
      <c r="D2658">
        <v>3600</v>
      </c>
      <c r="I2658">
        <v>3600</v>
      </c>
    </row>
    <row r="2659" spans="1:9" ht="14.45">
      <c r="A2659" t="s">
        <v>76</v>
      </c>
      <c r="B2659" t="s">
        <v>94</v>
      </c>
      <c r="C2659" s="6">
        <v>44562</v>
      </c>
      <c r="D2659">
        <v>50400</v>
      </c>
      <c r="I2659">
        <v>50400</v>
      </c>
    </row>
    <row r="2660" spans="1:9" ht="14.45">
      <c r="A2660" t="s">
        <v>76</v>
      </c>
      <c r="B2660" t="s">
        <v>94</v>
      </c>
      <c r="C2660" s="6">
        <v>44378</v>
      </c>
      <c r="D2660">
        <v>73200</v>
      </c>
      <c r="I2660">
        <v>73200</v>
      </c>
    </row>
    <row r="2661" spans="1:9" ht="14.45">
      <c r="A2661" t="s">
        <v>76</v>
      </c>
      <c r="B2661" t="s">
        <v>94</v>
      </c>
      <c r="C2661" s="6">
        <v>44348</v>
      </c>
      <c r="D2661">
        <v>79200</v>
      </c>
      <c r="I2661">
        <v>79200</v>
      </c>
    </row>
    <row r="2662" spans="1:9" ht="14.45">
      <c r="A2662" t="s">
        <v>76</v>
      </c>
      <c r="B2662" t="s">
        <v>94</v>
      </c>
      <c r="C2662" s="6">
        <v>44256</v>
      </c>
      <c r="D2662">
        <v>16800</v>
      </c>
      <c r="I2662">
        <v>16800</v>
      </c>
    </row>
    <row r="2663" spans="1:9" ht="14.45">
      <c r="A2663" t="s">
        <v>76</v>
      </c>
      <c r="B2663" t="s">
        <v>94</v>
      </c>
      <c r="C2663" s="6">
        <v>44317</v>
      </c>
      <c r="D2663">
        <v>90000</v>
      </c>
      <c r="I2663">
        <v>90000</v>
      </c>
    </row>
    <row r="2664" spans="1:9" ht="14.45">
      <c r="A2664" t="s">
        <v>76</v>
      </c>
      <c r="B2664" t="s">
        <v>94</v>
      </c>
      <c r="C2664" s="6">
        <v>44501</v>
      </c>
      <c r="D2664">
        <v>148800</v>
      </c>
      <c r="I2664">
        <v>148800</v>
      </c>
    </row>
    <row r="2665" spans="1:9" ht="14.45">
      <c r="A2665" t="s">
        <v>76</v>
      </c>
      <c r="B2665" t="s">
        <v>94</v>
      </c>
      <c r="C2665" s="6">
        <v>44470</v>
      </c>
      <c r="D2665">
        <v>72100</v>
      </c>
      <c r="I2665">
        <v>72100</v>
      </c>
    </row>
    <row r="2666" spans="1:9" ht="14.45">
      <c r="A2666" t="s">
        <v>76</v>
      </c>
      <c r="B2666" t="s">
        <v>94</v>
      </c>
      <c r="C2666" s="6">
        <v>44440</v>
      </c>
      <c r="D2666">
        <v>30000</v>
      </c>
      <c r="I2666">
        <v>30000</v>
      </c>
    </row>
    <row r="2667" spans="1:9" ht="14.45">
      <c r="A2667" t="s">
        <v>76</v>
      </c>
      <c r="B2667" t="s">
        <v>126</v>
      </c>
      <c r="C2667" s="6">
        <v>44287</v>
      </c>
      <c r="D2667">
        <v>36270</v>
      </c>
      <c r="I2667">
        <v>36270</v>
      </c>
    </row>
    <row r="2668" spans="1:9" ht="14.45">
      <c r="A2668" t="s">
        <v>76</v>
      </c>
      <c r="B2668" t="s">
        <v>126</v>
      </c>
      <c r="C2668" s="6">
        <v>44409</v>
      </c>
      <c r="D2668">
        <v>69030</v>
      </c>
      <c r="I2668">
        <v>69030</v>
      </c>
    </row>
    <row r="2669" spans="1:9" ht="14.45">
      <c r="A2669" t="s">
        <v>76</v>
      </c>
      <c r="B2669" t="s">
        <v>126</v>
      </c>
      <c r="C2669" s="6">
        <v>44166</v>
      </c>
      <c r="D2669">
        <v>9750</v>
      </c>
      <c r="I2669">
        <v>9750</v>
      </c>
    </row>
    <row r="2670" spans="1:9" ht="14.45">
      <c r="A2670" t="s">
        <v>76</v>
      </c>
      <c r="B2670" t="s">
        <v>126</v>
      </c>
      <c r="C2670" s="6">
        <v>44531</v>
      </c>
      <c r="D2670">
        <v>252900</v>
      </c>
      <c r="I2670">
        <v>252900</v>
      </c>
    </row>
    <row r="2671" spans="1:9" ht="14.45">
      <c r="A2671" t="s">
        <v>76</v>
      </c>
      <c r="B2671" t="s">
        <v>126</v>
      </c>
      <c r="C2671" s="6">
        <v>44228</v>
      </c>
      <c r="D2671">
        <v>0</v>
      </c>
      <c r="I2671">
        <v>0</v>
      </c>
    </row>
    <row r="2672" spans="1:9" ht="14.45">
      <c r="A2672" t="s">
        <v>76</v>
      </c>
      <c r="B2672" t="s">
        <v>126</v>
      </c>
      <c r="C2672" s="6">
        <v>44593</v>
      </c>
      <c r="D2672">
        <v>136890</v>
      </c>
      <c r="I2672">
        <v>136890</v>
      </c>
    </row>
    <row r="2673" spans="1:9" ht="14.45">
      <c r="A2673" t="s">
        <v>76</v>
      </c>
      <c r="B2673" t="s">
        <v>126</v>
      </c>
      <c r="C2673" s="6">
        <v>44197</v>
      </c>
      <c r="D2673">
        <v>20475</v>
      </c>
      <c r="I2673">
        <v>20475</v>
      </c>
    </row>
    <row r="2674" spans="1:9" ht="14.45">
      <c r="A2674" t="s">
        <v>76</v>
      </c>
      <c r="B2674" t="s">
        <v>126</v>
      </c>
      <c r="C2674" s="6">
        <v>44562</v>
      </c>
      <c r="D2674">
        <v>273060</v>
      </c>
      <c r="I2674">
        <v>273060</v>
      </c>
    </row>
    <row r="2675" spans="1:9" ht="14.45">
      <c r="A2675" t="s">
        <v>76</v>
      </c>
      <c r="B2675" t="s">
        <v>126</v>
      </c>
      <c r="C2675" s="6">
        <v>44378</v>
      </c>
      <c r="D2675">
        <v>234000</v>
      </c>
      <c r="I2675">
        <v>234000</v>
      </c>
    </row>
    <row r="2676" spans="1:9" ht="14.45">
      <c r="A2676" t="s">
        <v>76</v>
      </c>
      <c r="B2676" t="s">
        <v>126</v>
      </c>
      <c r="C2676" s="6">
        <v>44348</v>
      </c>
      <c r="D2676">
        <v>460980</v>
      </c>
      <c r="I2676">
        <v>460980</v>
      </c>
    </row>
    <row r="2677" spans="1:9" ht="14.45">
      <c r="A2677" t="s">
        <v>76</v>
      </c>
      <c r="B2677" t="s">
        <v>126</v>
      </c>
      <c r="C2677" s="6">
        <v>44256</v>
      </c>
      <c r="D2677">
        <v>5850</v>
      </c>
      <c r="I2677">
        <v>5850</v>
      </c>
    </row>
    <row r="2678" spans="1:9" ht="14.45">
      <c r="A2678" t="s">
        <v>76</v>
      </c>
      <c r="B2678" t="s">
        <v>126</v>
      </c>
      <c r="C2678" s="6">
        <v>44317</v>
      </c>
      <c r="D2678">
        <v>358020</v>
      </c>
      <c r="I2678">
        <v>358020</v>
      </c>
    </row>
    <row r="2679" spans="1:9" ht="14.45">
      <c r="A2679" t="s">
        <v>76</v>
      </c>
      <c r="B2679" t="s">
        <v>126</v>
      </c>
      <c r="C2679" s="6">
        <v>44501</v>
      </c>
      <c r="D2679">
        <v>8190</v>
      </c>
      <c r="E2679">
        <v>201240</v>
      </c>
      <c r="I2679">
        <v>209430</v>
      </c>
    </row>
    <row r="2680" spans="1:9" ht="14.45">
      <c r="A2680" t="s">
        <v>76</v>
      </c>
      <c r="B2680" t="s">
        <v>126</v>
      </c>
      <c r="C2680" s="6">
        <v>44470</v>
      </c>
      <c r="D2680">
        <v>117000</v>
      </c>
      <c r="I2680">
        <v>117000</v>
      </c>
    </row>
    <row r="2681" spans="1:9" ht="14.45">
      <c r="A2681" t="s">
        <v>76</v>
      </c>
      <c r="B2681" t="s">
        <v>126</v>
      </c>
      <c r="C2681" s="6">
        <v>44440</v>
      </c>
      <c r="D2681">
        <v>87750</v>
      </c>
      <c r="I2681">
        <v>87750</v>
      </c>
    </row>
    <row r="2682" spans="1:9" ht="14.45">
      <c r="A2682" t="s">
        <v>450</v>
      </c>
      <c r="B2682" t="s">
        <v>203</v>
      </c>
      <c r="C2682" s="6">
        <v>44409</v>
      </c>
      <c r="E2682">
        <v>100000</v>
      </c>
      <c r="I2682">
        <v>100000</v>
      </c>
    </row>
    <row r="2683" spans="1:9" ht="14.45">
      <c r="A2683" t="s">
        <v>450</v>
      </c>
      <c r="B2683" t="s">
        <v>203</v>
      </c>
      <c r="C2683" s="6">
        <v>44378</v>
      </c>
      <c r="F2683">
        <v>129600</v>
      </c>
      <c r="I2683">
        <v>129600</v>
      </c>
    </row>
    <row r="2684" spans="1:9" ht="14.45">
      <c r="A2684" t="s">
        <v>450</v>
      </c>
      <c r="B2684" t="s">
        <v>203</v>
      </c>
      <c r="C2684" s="6">
        <v>44256</v>
      </c>
      <c r="F2684">
        <v>33600</v>
      </c>
      <c r="I2684">
        <v>33600</v>
      </c>
    </row>
    <row r="2685" spans="1:9" ht="14.45">
      <c r="A2685" t="s">
        <v>450</v>
      </c>
      <c r="B2685" t="s">
        <v>203</v>
      </c>
      <c r="C2685" s="6">
        <v>44317</v>
      </c>
      <c r="F2685">
        <v>129600</v>
      </c>
      <c r="I2685">
        <v>129600</v>
      </c>
    </row>
    <row r="2686" spans="1:9" ht="14.45">
      <c r="A2686" t="s">
        <v>450</v>
      </c>
      <c r="B2686" t="s">
        <v>203</v>
      </c>
      <c r="C2686" s="6">
        <v>44440</v>
      </c>
      <c r="F2686">
        <v>451200</v>
      </c>
      <c r="I2686">
        <v>451200</v>
      </c>
    </row>
    <row r="2687" spans="1:9" ht="14.45">
      <c r="A2687" t="s">
        <v>450</v>
      </c>
      <c r="B2687" t="s">
        <v>120</v>
      </c>
      <c r="C2687" s="6">
        <v>44409</v>
      </c>
      <c r="E2687">
        <v>20000</v>
      </c>
      <c r="I2687">
        <v>20000</v>
      </c>
    </row>
    <row r="2688" spans="1:9" ht="14.45">
      <c r="A2688" t="s">
        <v>450</v>
      </c>
      <c r="B2688" t="s">
        <v>120</v>
      </c>
      <c r="C2688" s="6">
        <v>44256</v>
      </c>
      <c r="D2688">
        <v>50000</v>
      </c>
      <c r="I2688">
        <v>50000</v>
      </c>
    </row>
    <row r="2689" spans="1:9" ht="14.45">
      <c r="A2689" t="s">
        <v>450</v>
      </c>
      <c r="B2689" t="s">
        <v>146</v>
      </c>
      <c r="C2689" s="6">
        <v>44531</v>
      </c>
      <c r="F2689">
        <v>336000</v>
      </c>
      <c r="I2689">
        <v>336000</v>
      </c>
    </row>
    <row r="2690" spans="1:9" ht="14.45">
      <c r="A2690" t="s">
        <v>450</v>
      </c>
      <c r="B2690" t="s">
        <v>126</v>
      </c>
      <c r="C2690" s="6">
        <v>44287</v>
      </c>
      <c r="D2690">
        <v>189540</v>
      </c>
      <c r="I2690">
        <v>189540</v>
      </c>
    </row>
    <row r="2691" spans="1:9" ht="14.45">
      <c r="A2691" t="s">
        <v>450</v>
      </c>
      <c r="B2691" t="s">
        <v>126</v>
      </c>
      <c r="C2691" s="6">
        <v>44409</v>
      </c>
      <c r="E2691">
        <v>31250</v>
      </c>
      <c r="I2691">
        <v>31250</v>
      </c>
    </row>
    <row r="2692" spans="1:9" ht="14.45">
      <c r="A2692" t="s">
        <v>450</v>
      </c>
      <c r="B2692" t="s">
        <v>126</v>
      </c>
      <c r="C2692" s="6">
        <v>44531</v>
      </c>
      <c r="E2692">
        <v>76000</v>
      </c>
      <c r="F2692">
        <v>299520</v>
      </c>
      <c r="I2692">
        <v>375520</v>
      </c>
    </row>
    <row r="2693" spans="1:9" ht="14.45">
      <c r="A2693" t="s">
        <v>450</v>
      </c>
      <c r="B2693" t="s">
        <v>126</v>
      </c>
      <c r="C2693" s="6">
        <v>44228</v>
      </c>
      <c r="D2693">
        <v>102120</v>
      </c>
      <c r="I2693">
        <v>102120</v>
      </c>
    </row>
    <row r="2694" spans="1:9" ht="14.45">
      <c r="A2694" t="s">
        <v>450</v>
      </c>
      <c r="B2694" t="s">
        <v>126</v>
      </c>
      <c r="C2694" s="6">
        <v>44378</v>
      </c>
      <c r="F2694">
        <v>146250</v>
      </c>
      <c r="I2694">
        <v>146250</v>
      </c>
    </row>
    <row r="2695" spans="1:9" ht="14.45">
      <c r="A2695" t="s">
        <v>450</v>
      </c>
      <c r="B2695" t="s">
        <v>126</v>
      </c>
      <c r="C2695" s="6">
        <v>44256</v>
      </c>
      <c r="D2695">
        <v>148590</v>
      </c>
      <c r="I2695">
        <v>148590</v>
      </c>
    </row>
    <row r="2696" spans="1:9" ht="14.45">
      <c r="A2696" t="s">
        <v>450</v>
      </c>
      <c r="B2696" t="s">
        <v>126</v>
      </c>
      <c r="C2696" s="6">
        <v>44317</v>
      </c>
      <c r="D2696">
        <v>152100</v>
      </c>
      <c r="I2696">
        <v>152100</v>
      </c>
    </row>
    <row r="2697" spans="1:9" ht="14.45">
      <c r="A2697" t="s">
        <v>450</v>
      </c>
      <c r="B2697" t="s">
        <v>126</v>
      </c>
      <c r="C2697" s="6">
        <v>44501</v>
      </c>
      <c r="E2697">
        <v>500000</v>
      </c>
      <c r="I2697">
        <v>500000</v>
      </c>
    </row>
    <row r="2698" spans="1:9" ht="14.45">
      <c r="A2698" t="s">
        <v>450</v>
      </c>
      <c r="B2698" t="s">
        <v>126</v>
      </c>
      <c r="C2698" s="6">
        <v>44440</v>
      </c>
      <c r="F2698">
        <v>100620</v>
      </c>
      <c r="I2698">
        <v>100620</v>
      </c>
    </row>
    <row r="2699" spans="1:9" ht="14.45">
      <c r="A2699" t="s">
        <v>450</v>
      </c>
      <c r="B2699" t="s">
        <v>19</v>
      </c>
      <c r="C2699" s="6">
        <v>44287</v>
      </c>
      <c r="E2699">
        <v>90000</v>
      </c>
      <c r="I2699">
        <v>90000</v>
      </c>
    </row>
    <row r="2700" spans="1:9" ht="14.45">
      <c r="A2700" t="s">
        <v>450</v>
      </c>
      <c r="B2700" t="s">
        <v>671</v>
      </c>
      <c r="C2700" s="6">
        <v>44409</v>
      </c>
      <c r="H2700">
        <v>410893</v>
      </c>
      <c r="I2700">
        <v>410893</v>
      </c>
    </row>
    <row r="2701" spans="1:9" ht="14.45">
      <c r="A2701" t="s">
        <v>450</v>
      </c>
      <c r="B2701" t="s">
        <v>671</v>
      </c>
      <c r="C2701" s="6">
        <v>44593</v>
      </c>
      <c r="H2701">
        <v>283323</v>
      </c>
      <c r="I2701">
        <v>283323</v>
      </c>
    </row>
    <row r="2702" spans="1:9" ht="14.45">
      <c r="A2702" t="s">
        <v>450</v>
      </c>
      <c r="B2702" t="s">
        <v>671</v>
      </c>
      <c r="C2702" s="6">
        <v>44562</v>
      </c>
      <c r="H2702">
        <v>558392</v>
      </c>
      <c r="I2702">
        <v>558392</v>
      </c>
    </row>
    <row r="2703" spans="1:9" ht="14.45">
      <c r="A2703" t="s">
        <v>450</v>
      </c>
      <c r="B2703" t="s">
        <v>671</v>
      </c>
      <c r="C2703" s="6">
        <v>44378</v>
      </c>
      <c r="H2703">
        <v>381659</v>
      </c>
      <c r="I2703">
        <v>381659</v>
      </c>
    </row>
    <row r="2704" spans="1:9" ht="14.45">
      <c r="A2704" t="s">
        <v>450</v>
      </c>
      <c r="B2704" t="s">
        <v>671</v>
      </c>
      <c r="C2704" s="6">
        <v>44348</v>
      </c>
      <c r="H2704">
        <v>588521</v>
      </c>
      <c r="I2704">
        <v>588521</v>
      </c>
    </row>
    <row r="2705" spans="1:9" ht="14.45">
      <c r="A2705" t="s">
        <v>450</v>
      </c>
      <c r="B2705" t="s">
        <v>671</v>
      </c>
      <c r="C2705" s="6">
        <v>44470</v>
      </c>
      <c r="H2705">
        <v>366841</v>
      </c>
      <c r="I2705">
        <v>366841</v>
      </c>
    </row>
    <row r="2706" spans="1:9" ht="14.45">
      <c r="A2706" t="s">
        <v>234</v>
      </c>
      <c r="B2706" t="s">
        <v>203</v>
      </c>
      <c r="C2706" s="6">
        <v>44317</v>
      </c>
      <c r="F2706">
        <v>36000</v>
      </c>
      <c r="I2706">
        <v>36000</v>
      </c>
    </row>
    <row r="2707" spans="1:9" ht="14.45">
      <c r="A2707" t="s">
        <v>234</v>
      </c>
      <c r="B2707" t="s">
        <v>203</v>
      </c>
      <c r="C2707" s="6">
        <v>44501</v>
      </c>
      <c r="F2707">
        <v>9600</v>
      </c>
      <c r="I2707">
        <v>9600</v>
      </c>
    </row>
    <row r="2708" spans="1:9" ht="14.45">
      <c r="A2708" t="s">
        <v>234</v>
      </c>
      <c r="B2708" t="s">
        <v>146</v>
      </c>
      <c r="C2708" s="6">
        <v>44409</v>
      </c>
      <c r="G2708">
        <v>108000</v>
      </c>
      <c r="I2708">
        <v>108000</v>
      </c>
    </row>
    <row r="2709" spans="1:9" ht="14.45">
      <c r="A2709" t="s">
        <v>234</v>
      </c>
      <c r="B2709" t="s">
        <v>146</v>
      </c>
      <c r="C2709" s="6">
        <v>44531</v>
      </c>
      <c r="G2709">
        <v>151200</v>
      </c>
      <c r="I2709">
        <v>151200</v>
      </c>
    </row>
    <row r="2710" spans="1:9" ht="14.45">
      <c r="A2710" t="s">
        <v>234</v>
      </c>
      <c r="B2710" t="s">
        <v>146</v>
      </c>
      <c r="C2710" s="6">
        <v>44378</v>
      </c>
      <c r="F2710">
        <v>302400</v>
      </c>
      <c r="I2710">
        <v>302400</v>
      </c>
    </row>
    <row r="2711" spans="1:9" ht="14.45">
      <c r="A2711" t="s">
        <v>234</v>
      </c>
      <c r="B2711" t="s">
        <v>146</v>
      </c>
      <c r="C2711" s="6">
        <v>44501</v>
      </c>
      <c r="F2711">
        <v>169050</v>
      </c>
      <c r="G2711">
        <v>151200</v>
      </c>
      <c r="I2711">
        <v>320250</v>
      </c>
    </row>
    <row r="2712" spans="1:9" ht="14.45">
      <c r="A2712" t="s">
        <v>234</v>
      </c>
      <c r="B2712" t="s">
        <v>146</v>
      </c>
      <c r="C2712" s="6">
        <v>44470</v>
      </c>
      <c r="G2712">
        <v>151200</v>
      </c>
      <c r="I2712">
        <v>151200</v>
      </c>
    </row>
    <row r="2713" spans="1:9" ht="14.45">
      <c r="A2713" t="s">
        <v>234</v>
      </c>
      <c r="B2713" t="s">
        <v>126</v>
      </c>
      <c r="C2713" s="6">
        <v>44593</v>
      </c>
      <c r="F2713">
        <v>100620</v>
      </c>
      <c r="I2713">
        <v>100620</v>
      </c>
    </row>
    <row r="2714" spans="1:9" ht="14.45">
      <c r="A2714" t="s">
        <v>234</v>
      </c>
      <c r="B2714" t="s">
        <v>126</v>
      </c>
      <c r="C2714" s="6">
        <v>44501</v>
      </c>
      <c r="F2714">
        <v>100620</v>
      </c>
      <c r="I2714">
        <v>100620</v>
      </c>
    </row>
    <row r="2715" spans="1:9" ht="14.45">
      <c r="A2715" t="s">
        <v>234</v>
      </c>
      <c r="B2715" t="s">
        <v>314</v>
      </c>
      <c r="C2715" s="6">
        <v>44256</v>
      </c>
      <c r="F2715">
        <v>36000</v>
      </c>
      <c r="I2715">
        <v>36000</v>
      </c>
    </row>
    <row r="2716" spans="1:9" ht="14.45">
      <c r="A2716" t="s">
        <v>234</v>
      </c>
      <c r="B2716" t="s">
        <v>19</v>
      </c>
      <c r="C2716" s="6">
        <v>44409</v>
      </c>
      <c r="E2716">
        <v>203340</v>
      </c>
      <c r="I2716">
        <v>203340</v>
      </c>
    </row>
    <row r="2717" spans="1:9" ht="14.45">
      <c r="A2717" t="s">
        <v>390</v>
      </c>
      <c r="B2717" t="s">
        <v>203</v>
      </c>
      <c r="C2717" s="6">
        <v>44409</v>
      </c>
      <c r="F2717">
        <v>96000</v>
      </c>
      <c r="I2717">
        <v>96000</v>
      </c>
    </row>
    <row r="2718" spans="1:9" ht="14.45">
      <c r="A2718" t="s">
        <v>390</v>
      </c>
      <c r="B2718" t="s">
        <v>203</v>
      </c>
      <c r="C2718" s="6">
        <v>44470</v>
      </c>
      <c r="F2718">
        <v>96000</v>
      </c>
      <c r="I2718">
        <v>96000</v>
      </c>
    </row>
    <row r="2719" spans="1:9" ht="14.45">
      <c r="A2719" t="s">
        <v>390</v>
      </c>
      <c r="B2719" t="s">
        <v>146</v>
      </c>
      <c r="C2719" s="6">
        <v>44593</v>
      </c>
      <c r="G2719">
        <v>168000</v>
      </c>
      <c r="I2719">
        <v>168000</v>
      </c>
    </row>
    <row r="2720" spans="1:9" ht="14.45">
      <c r="A2720" t="s">
        <v>390</v>
      </c>
      <c r="B2720" t="s">
        <v>146</v>
      </c>
      <c r="C2720" s="6">
        <v>44378</v>
      </c>
      <c r="F2720">
        <v>302400</v>
      </c>
      <c r="I2720">
        <v>302400</v>
      </c>
    </row>
    <row r="2721" spans="1:9" ht="14.45">
      <c r="A2721" t="s">
        <v>390</v>
      </c>
      <c r="B2721" t="s">
        <v>146</v>
      </c>
      <c r="C2721" s="6">
        <v>44501</v>
      </c>
      <c r="F2721">
        <v>168000</v>
      </c>
      <c r="G2721">
        <v>273600</v>
      </c>
      <c r="I2721">
        <v>441600</v>
      </c>
    </row>
    <row r="2722" spans="1:9" ht="14.45">
      <c r="A2722" t="s">
        <v>390</v>
      </c>
      <c r="B2722" t="s">
        <v>146</v>
      </c>
      <c r="C2722" s="6">
        <v>44470</v>
      </c>
      <c r="F2722">
        <v>168000</v>
      </c>
      <c r="I2722">
        <v>168000</v>
      </c>
    </row>
    <row r="2723" spans="1:9" ht="14.45">
      <c r="A2723" t="s">
        <v>390</v>
      </c>
      <c r="B2723" t="s">
        <v>146</v>
      </c>
      <c r="C2723" s="6">
        <v>44440</v>
      </c>
      <c r="G2723">
        <v>108000</v>
      </c>
      <c r="I2723">
        <v>108000</v>
      </c>
    </row>
    <row r="2724" spans="1:9" ht="14.45">
      <c r="A2724" t="s">
        <v>390</v>
      </c>
      <c r="B2724" t="s">
        <v>126</v>
      </c>
      <c r="C2724" s="6">
        <v>44531</v>
      </c>
      <c r="F2724">
        <v>320580</v>
      </c>
      <c r="I2724">
        <v>320580</v>
      </c>
    </row>
    <row r="2725" spans="1:9" ht="14.45">
      <c r="A2725" t="s">
        <v>390</v>
      </c>
      <c r="B2725" t="s">
        <v>126</v>
      </c>
      <c r="C2725" s="6">
        <v>44593</v>
      </c>
      <c r="F2725">
        <v>139230</v>
      </c>
      <c r="I2725">
        <v>139230</v>
      </c>
    </row>
    <row r="2726" spans="1:9" ht="14.45">
      <c r="A2726" t="s">
        <v>390</v>
      </c>
      <c r="B2726" t="s">
        <v>314</v>
      </c>
      <c r="C2726" s="6">
        <v>44256</v>
      </c>
      <c r="E2726">
        <v>27000</v>
      </c>
      <c r="F2726">
        <v>96000</v>
      </c>
      <c r="I2726">
        <v>123000</v>
      </c>
    </row>
    <row r="2727" spans="1:9" ht="14.45">
      <c r="A2727" t="s">
        <v>352</v>
      </c>
      <c r="B2727" t="s">
        <v>203</v>
      </c>
      <c r="C2727" s="6">
        <v>44287</v>
      </c>
      <c r="F2727">
        <v>57600</v>
      </c>
      <c r="I2727">
        <v>57600</v>
      </c>
    </row>
    <row r="2728" spans="1:9" ht="14.45">
      <c r="A2728" t="s">
        <v>352</v>
      </c>
      <c r="B2728" t="s">
        <v>203</v>
      </c>
      <c r="C2728" s="6">
        <v>44409</v>
      </c>
      <c r="E2728">
        <v>240000</v>
      </c>
      <c r="F2728">
        <v>117600</v>
      </c>
      <c r="I2728">
        <v>357600</v>
      </c>
    </row>
    <row r="2729" spans="1:9" ht="14.45">
      <c r="A2729" t="s">
        <v>352</v>
      </c>
      <c r="B2729" t="s">
        <v>203</v>
      </c>
      <c r="C2729" s="6">
        <v>44593</v>
      </c>
      <c r="F2729">
        <v>100800</v>
      </c>
      <c r="I2729">
        <v>100800</v>
      </c>
    </row>
    <row r="2730" spans="1:9" ht="14.45">
      <c r="A2730" t="s">
        <v>352</v>
      </c>
      <c r="B2730" t="s">
        <v>203</v>
      </c>
      <c r="C2730" s="6">
        <v>44317</v>
      </c>
      <c r="F2730">
        <v>117600</v>
      </c>
      <c r="I2730">
        <v>117600</v>
      </c>
    </row>
    <row r="2731" spans="1:9" ht="14.45">
      <c r="A2731" t="s">
        <v>352</v>
      </c>
      <c r="B2731" t="s">
        <v>203</v>
      </c>
      <c r="C2731" s="6">
        <v>44470</v>
      </c>
      <c r="F2731">
        <v>144000</v>
      </c>
      <c r="I2731">
        <v>144000</v>
      </c>
    </row>
    <row r="2732" spans="1:9" ht="14.45">
      <c r="A2732" t="s">
        <v>352</v>
      </c>
      <c r="B2732" t="s">
        <v>203</v>
      </c>
      <c r="C2732" s="6">
        <v>44440</v>
      </c>
      <c r="E2732">
        <v>240000</v>
      </c>
      <c r="F2732">
        <v>261600</v>
      </c>
      <c r="I2732">
        <v>501600</v>
      </c>
    </row>
    <row r="2733" spans="1:9" ht="14.45">
      <c r="A2733" t="s">
        <v>352</v>
      </c>
      <c r="B2733" t="s">
        <v>120</v>
      </c>
      <c r="C2733" s="6">
        <v>44287</v>
      </c>
      <c r="D2733">
        <v>100000</v>
      </c>
      <c r="E2733">
        <v>101250</v>
      </c>
      <c r="I2733">
        <v>201250</v>
      </c>
    </row>
    <row r="2734" spans="1:9" ht="14.45">
      <c r="A2734" t="s">
        <v>352</v>
      </c>
      <c r="B2734" t="s">
        <v>120</v>
      </c>
      <c r="C2734" s="6">
        <v>44378</v>
      </c>
      <c r="D2734">
        <v>600000</v>
      </c>
      <c r="I2734">
        <v>600000</v>
      </c>
    </row>
    <row r="2735" spans="1:9" ht="14.45">
      <c r="A2735" t="s">
        <v>352</v>
      </c>
      <c r="B2735" t="s">
        <v>120</v>
      </c>
      <c r="C2735" s="6">
        <v>44348</v>
      </c>
      <c r="D2735">
        <v>110000</v>
      </c>
      <c r="I2735">
        <v>110000</v>
      </c>
    </row>
    <row r="2736" spans="1:9" ht="14.45">
      <c r="A2736" t="s">
        <v>352</v>
      </c>
      <c r="B2736" t="s">
        <v>120</v>
      </c>
      <c r="C2736" s="6">
        <v>44317</v>
      </c>
      <c r="D2736">
        <v>50000</v>
      </c>
      <c r="I2736">
        <v>50000</v>
      </c>
    </row>
    <row r="2737" spans="1:9" ht="14.45">
      <c r="A2737" t="s">
        <v>352</v>
      </c>
      <c r="B2737" t="s">
        <v>126</v>
      </c>
      <c r="C2737" s="6">
        <v>44531</v>
      </c>
      <c r="F2737">
        <v>1178190</v>
      </c>
      <c r="I2737">
        <v>1178190</v>
      </c>
    </row>
    <row r="2738" spans="1:9" ht="14.45">
      <c r="A2738" t="s">
        <v>352</v>
      </c>
      <c r="B2738" t="s">
        <v>126</v>
      </c>
      <c r="C2738" s="6">
        <v>44348</v>
      </c>
      <c r="F2738">
        <v>54990</v>
      </c>
      <c r="I2738">
        <v>54990</v>
      </c>
    </row>
    <row r="2739" spans="1:9" ht="14.45">
      <c r="A2739" t="s">
        <v>352</v>
      </c>
      <c r="B2739" t="s">
        <v>126</v>
      </c>
      <c r="C2739" s="6">
        <v>44501</v>
      </c>
      <c r="F2739">
        <v>230490</v>
      </c>
      <c r="I2739">
        <v>230490</v>
      </c>
    </row>
    <row r="2740" spans="1:9" ht="14.45">
      <c r="A2740" t="s">
        <v>352</v>
      </c>
      <c r="B2740" t="s">
        <v>19</v>
      </c>
      <c r="C2740" s="6">
        <v>44409</v>
      </c>
      <c r="D2740">
        <v>2000000</v>
      </c>
      <c r="I2740">
        <v>2000000</v>
      </c>
    </row>
    <row r="2741" spans="1:9" ht="14.45">
      <c r="A2741" t="s">
        <v>352</v>
      </c>
      <c r="B2741" t="s">
        <v>169</v>
      </c>
      <c r="C2741" s="6">
        <v>44287</v>
      </c>
      <c r="E2741">
        <v>150000</v>
      </c>
      <c r="I2741">
        <v>150000</v>
      </c>
    </row>
    <row r="2742" spans="1:9" ht="14.45">
      <c r="A2742" t="s">
        <v>77</v>
      </c>
      <c r="B2742" t="s">
        <v>146</v>
      </c>
      <c r="C2742" s="6">
        <v>44287</v>
      </c>
      <c r="D2742">
        <v>0</v>
      </c>
      <c r="I2742">
        <v>0</v>
      </c>
    </row>
    <row r="2743" spans="1:9" ht="14.45">
      <c r="A2743" t="s">
        <v>77</v>
      </c>
      <c r="B2743" t="s">
        <v>146</v>
      </c>
      <c r="C2743" s="6">
        <v>44409</v>
      </c>
      <c r="D2743">
        <v>0</v>
      </c>
      <c r="I2743">
        <v>0</v>
      </c>
    </row>
    <row r="2744" spans="1:9" ht="14.45">
      <c r="A2744" t="s">
        <v>77</v>
      </c>
      <c r="B2744" t="s">
        <v>146</v>
      </c>
      <c r="C2744" s="6">
        <v>44531</v>
      </c>
      <c r="D2744">
        <v>0</v>
      </c>
      <c r="I2744">
        <v>0</v>
      </c>
    </row>
    <row r="2745" spans="1:9" ht="14.45">
      <c r="A2745" t="s">
        <v>77</v>
      </c>
      <c r="B2745" t="s">
        <v>146</v>
      </c>
      <c r="C2745" s="6">
        <v>44228</v>
      </c>
      <c r="D2745">
        <v>0</v>
      </c>
      <c r="I2745">
        <v>0</v>
      </c>
    </row>
    <row r="2746" spans="1:9" ht="14.45">
      <c r="A2746" t="s">
        <v>77</v>
      </c>
      <c r="B2746" t="s">
        <v>146</v>
      </c>
      <c r="C2746" s="6">
        <v>44593</v>
      </c>
      <c r="D2746">
        <v>0</v>
      </c>
      <c r="I2746">
        <v>0</v>
      </c>
    </row>
    <row r="2747" spans="1:9" ht="14.45">
      <c r="A2747" t="s">
        <v>77</v>
      </c>
      <c r="B2747" t="s">
        <v>146</v>
      </c>
      <c r="C2747" s="6">
        <v>44562</v>
      </c>
      <c r="D2747">
        <v>0</v>
      </c>
      <c r="I2747">
        <v>0</v>
      </c>
    </row>
    <row r="2748" spans="1:9" ht="14.45">
      <c r="A2748" t="s">
        <v>77</v>
      </c>
      <c r="B2748" t="s">
        <v>146</v>
      </c>
      <c r="C2748" s="6">
        <v>44378</v>
      </c>
      <c r="D2748">
        <v>0</v>
      </c>
      <c r="I2748">
        <v>0</v>
      </c>
    </row>
    <row r="2749" spans="1:9" ht="14.45">
      <c r="A2749" t="s">
        <v>77</v>
      </c>
      <c r="B2749" t="s">
        <v>146</v>
      </c>
      <c r="C2749" s="6">
        <v>44348</v>
      </c>
      <c r="D2749">
        <v>0</v>
      </c>
      <c r="I2749">
        <v>0</v>
      </c>
    </row>
    <row r="2750" spans="1:9" ht="14.45">
      <c r="A2750" t="s">
        <v>77</v>
      </c>
      <c r="B2750" t="s">
        <v>146</v>
      </c>
      <c r="C2750" s="6">
        <v>44256</v>
      </c>
      <c r="D2750">
        <v>0</v>
      </c>
      <c r="I2750">
        <v>0</v>
      </c>
    </row>
    <row r="2751" spans="1:9" ht="14.45">
      <c r="A2751" t="s">
        <v>77</v>
      </c>
      <c r="B2751" t="s">
        <v>146</v>
      </c>
      <c r="C2751" s="6">
        <v>44317</v>
      </c>
      <c r="D2751">
        <v>0</v>
      </c>
      <c r="I2751">
        <v>0</v>
      </c>
    </row>
    <row r="2752" spans="1:9" ht="14.45">
      <c r="A2752" t="s">
        <v>77</v>
      </c>
      <c r="B2752" t="s">
        <v>146</v>
      </c>
      <c r="C2752" s="6">
        <v>44501</v>
      </c>
      <c r="D2752">
        <v>0</v>
      </c>
      <c r="I2752">
        <v>0</v>
      </c>
    </row>
    <row r="2753" spans="1:9" ht="14.45">
      <c r="A2753" t="s">
        <v>77</v>
      </c>
      <c r="B2753" t="s">
        <v>146</v>
      </c>
      <c r="C2753" s="6">
        <v>44470</v>
      </c>
      <c r="D2753">
        <v>650</v>
      </c>
      <c r="I2753">
        <v>650</v>
      </c>
    </row>
    <row r="2754" spans="1:9" ht="14.45">
      <c r="A2754" t="s">
        <v>77</v>
      </c>
      <c r="B2754" t="s">
        <v>146</v>
      </c>
      <c r="C2754" s="6">
        <v>44440</v>
      </c>
      <c r="D2754">
        <v>0</v>
      </c>
      <c r="I2754">
        <v>0</v>
      </c>
    </row>
    <row r="2755" spans="1:9" ht="14.45">
      <c r="A2755" t="s">
        <v>77</v>
      </c>
      <c r="B2755" t="s">
        <v>94</v>
      </c>
      <c r="C2755" s="6">
        <v>44287</v>
      </c>
      <c r="D2755">
        <v>3000</v>
      </c>
      <c r="I2755">
        <v>3000</v>
      </c>
    </row>
    <row r="2756" spans="1:9" ht="14.45">
      <c r="A2756" t="s">
        <v>77</v>
      </c>
      <c r="B2756" t="s">
        <v>94</v>
      </c>
      <c r="C2756" s="6">
        <v>44409</v>
      </c>
      <c r="D2756">
        <v>2200</v>
      </c>
      <c r="I2756">
        <v>2200</v>
      </c>
    </row>
    <row r="2757" spans="1:9" ht="14.45">
      <c r="A2757" t="s">
        <v>77</v>
      </c>
      <c r="B2757" t="s">
        <v>94</v>
      </c>
      <c r="C2757" s="6">
        <v>44531</v>
      </c>
      <c r="D2757">
        <v>4500</v>
      </c>
      <c r="I2757">
        <v>4500</v>
      </c>
    </row>
    <row r="2758" spans="1:9" ht="14.45">
      <c r="A2758" t="s">
        <v>77</v>
      </c>
      <c r="B2758" t="s">
        <v>94</v>
      </c>
      <c r="C2758" s="6">
        <v>44228</v>
      </c>
      <c r="D2758">
        <v>1800</v>
      </c>
      <c r="I2758">
        <v>1800</v>
      </c>
    </row>
    <row r="2759" spans="1:9" ht="14.45">
      <c r="A2759" t="s">
        <v>77</v>
      </c>
      <c r="B2759" t="s">
        <v>94</v>
      </c>
      <c r="C2759" s="6">
        <v>44593</v>
      </c>
      <c r="D2759">
        <v>0</v>
      </c>
      <c r="I2759">
        <v>0</v>
      </c>
    </row>
    <row r="2760" spans="1:9" ht="14.45">
      <c r="A2760" t="s">
        <v>77</v>
      </c>
      <c r="B2760" t="s">
        <v>94</v>
      </c>
      <c r="C2760" s="6">
        <v>44562</v>
      </c>
      <c r="D2760">
        <v>0</v>
      </c>
      <c r="I2760">
        <v>0</v>
      </c>
    </row>
    <row r="2761" spans="1:9" ht="14.45">
      <c r="A2761" t="s">
        <v>77</v>
      </c>
      <c r="B2761" t="s">
        <v>94</v>
      </c>
      <c r="C2761" s="6">
        <v>44378</v>
      </c>
      <c r="D2761">
        <v>8800</v>
      </c>
      <c r="I2761">
        <v>8800</v>
      </c>
    </row>
    <row r="2762" spans="1:9" ht="14.45">
      <c r="A2762" t="s">
        <v>77</v>
      </c>
      <c r="B2762" t="s">
        <v>94</v>
      </c>
      <c r="C2762" s="6">
        <v>44348</v>
      </c>
      <c r="D2762">
        <v>9600</v>
      </c>
      <c r="I2762">
        <v>9600</v>
      </c>
    </row>
    <row r="2763" spans="1:9" ht="14.45">
      <c r="A2763" t="s">
        <v>77</v>
      </c>
      <c r="B2763" t="s">
        <v>94</v>
      </c>
      <c r="C2763" s="6">
        <v>44256</v>
      </c>
      <c r="D2763">
        <v>2400</v>
      </c>
      <c r="I2763">
        <v>2400</v>
      </c>
    </row>
    <row r="2764" spans="1:9" ht="14.45">
      <c r="A2764" t="s">
        <v>77</v>
      </c>
      <c r="B2764" t="s">
        <v>94</v>
      </c>
      <c r="C2764" s="6">
        <v>44317</v>
      </c>
      <c r="D2764">
        <v>5900</v>
      </c>
      <c r="I2764">
        <v>5900</v>
      </c>
    </row>
    <row r="2765" spans="1:9" ht="14.45">
      <c r="A2765" t="s">
        <v>77</v>
      </c>
      <c r="B2765" t="s">
        <v>94</v>
      </c>
      <c r="C2765" s="6">
        <v>44501</v>
      </c>
      <c r="D2765">
        <v>2000</v>
      </c>
      <c r="I2765">
        <v>2000</v>
      </c>
    </row>
    <row r="2766" spans="1:9" ht="14.45">
      <c r="A2766" t="s">
        <v>77</v>
      </c>
      <c r="B2766" t="s">
        <v>94</v>
      </c>
      <c r="C2766" s="6">
        <v>44470</v>
      </c>
      <c r="D2766">
        <v>0</v>
      </c>
      <c r="I2766">
        <v>0</v>
      </c>
    </row>
    <row r="2767" spans="1:9" ht="14.45">
      <c r="A2767" t="s">
        <v>77</v>
      </c>
      <c r="B2767" t="s">
        <v>94</v>
      </c>
      <c r="C2767" s="6">
        <v>44440</v>
      </c>
      <c r="D2767">
        <v>4300</v>
      </c>
      <c r="I2767">
        <v>4300</v>
      </c>
    </row>
    <row r="2768" spans="1:9" ht="14.45">
      <c r="A2768" t="s">
        <v>77</v>
      </c>
      <c r="B2768" t="s">
        <v>126</v>
      </c>
      <c r="C2768" s="6">
        <v>44287</v>
      </c>
      <c r="D2768">
        <v>2340</v>
      </c>
      <c r="I2768">
        <v>2340</v>
      </c>
    </row>
    <row r="2769" spans="1:9" ht="14.45">
      <c r="A2769" t="s">
        <v>77</v>
      </c>
      <c r="B2769" t="s">
        <v>126</v>
      </c>
      <c r="C2769" s="6">
        <v>44409</v>
      </c>
      <c r="D2769">
        <v>1170</v>
      </c>
      <c r="I2769">
        <v>1170</v>
      </c>
    </row>
    <row r="2770" spans="1:9" ht="14.45">
      <c r="A2770" t="s">
        <v>77</v>
      </c>
      <c r="B2770" t="s">
        <v>126</v>
      </c>
      <c r="C2770" s="6">
        <v>44531</v>
      </c>
      <c r="D2770">
        <v>7440</v>
      </c>
      <c r="I2770">
        <v>7440</v>
      </c>
    </row>
    <row r="2771" spans="1:9" ht="14.45">
      <c r="A2771" t="s">
        <v>77</v>
      </c>
      <c r="B2771" t="s">
        <v>126</v>
      </c>
      <c r="C2771" s="6">
        <v>44228</v>
      </c>
      <c r="D2771">
        <v>1170</v>
      </c>
      <c r="I2771">
        <v>1170</v>
      </c>
    </row>
    <row r="2772" spans="1:9" ht="14.45">
      <c r="A2772" t="s">
        <v>77</v>
      </c>
      <c r="B2772" t="s">
        <v>126</v>
      </c>
      <c r="C2772" s="6">
        <v>44593</v>
      </c>
      <c r="D2772">
        <v>0</v>
      </c>
      <c r="I2772">
        <v>0</v>
      </c>
    </row>
    <row r="2773" spans="1:9" ht="14.45">
      <c r="A2773" t="s">
        <v>77</v>
      </c>
      <c r="B2773" t="s">
        <v>126</v>
      </c>
      <c r="C2773" s="6">
        <v>44562</v>
      </c>
      <c r="D2773">
        <v>0</v>
      </c>
      <c r="I2773">
        <v>0</v>
      </c>
    </row>
    <row r="2774" spans="1:9" ht="14.45">
      <c r="A2774" t="s">
        <v>77</v>
      </c>
      <c r="B2774" t="s">
        <v>126</v>
      </c>
      <c r="C2774" s="6">
        <v>44378</v>
      </c>
      <c r="D2774">
        <v>1170</v>
      </c>
      <c r="I2774">
        <v>1170</v>
      </c>
    </row>
    <row r="2775" spans="1:9" ht="14.45">
      <c r="A2775" t="s">
        <v>77</v>
      </c>
      <c r="B2775" t="s">
        <v>126</v>
      </c>
      <c r="C2775" s="6">
        <v>44348</v>
      </c>
      <c r="D2775">
        <v>2340</v>
      </c>
      <c r="I2775">
        <v>2340</v>
      </c>
    </row>
    <row r="2776" spans="1:9" ht="14.45">
      <c r="A2776" t="s">
        <v>77</v>
      </c>
      <c r="B2776" t="s">
        <v>126</v>
      </c>
      <c r="C2776" s="6">
        <v>44256</v>
      </c>
      <c r="D2776">
        <v>2340</v>
      </c>
      <c r="I2776">
        <v>2340</v>
      </c>
    </row>
    <row r="2777" spans="1:9" ht="14.45">
      <c r="A2777" t="s">
        <v>77</v>
      </c>
      <c r="B2777" t="s">
        <v>126</v>
      </c>
      <c r="C2777" s="6">
        <v>44317</v>
      </c>
      <c r="D2777">
        <v>3510</v>
      </c>
      <c r="I2777">
        <v>3510</v>
      </c>
    </row>
    <row r="2778" spans="1:9" ht="14.45">
      <c r="A2778" t="s">
        <v>77</v>
      </c>
      <c r="B2778" t="s">
        <v>126</v>
      </c>
      <c r="C2778" s="6">
        <v>44501</v>
      </c>
      <c r="D2778">
        <v>1170</v>
      </c>
      <c r="I2778">
        <v>1170</v>
      </c>
    </row>
    <row r="2779" spans="1:9" ht="14.45">
      <c r="A2779" t="s">
        <v>77</v>
      </c>
      <c r="B2779" t="s">
        <v>126</v>
      </c>
      <c r="C2779" s="6">
        <v>44470</v>
      </c>
      <c r="D2779">
        <v>0</v>
      </c>
      <c r="I2779">
        <v>0</v>
      </c>
    </row>
    <row r="2780" spans="1:9" ht="14.45">
      <c r="A2780" t="s">
        <v>77</v>
      </c>
      <c r="B2780" t="s">
        <v>126</v>
      </c>
      <c r="C2780" s="6">
        <v>44440</v>
      </c>
      <c r="D2780">
        <v>0</v>
      </c>
      <c r="I2780">
        <v>0</v>
      </c>
    </row>
    <row r="2781" spans="1:9" ht="14.45">
      <c r="A2781" t="s">
        <v>78</v>
      </c>
      <c r="B2781" t="s">
        <v>203</v>
      </c>
      <c r="C2781" s="6">
        <v>44287</v>
      </c>
      <c r="D2781">
        <v>195600</v>
      </c>
      <c r="I2781">
        <v>195600</v>
      </c>
    </row>
    <row r="2782" spans="1:9" ht="14.45">
      <c r="A2782" t="s">
        <v>78</v>
      </c>
      <c r="B2782" t="s">
        <v>203</v>
      </c>
      <c r="C2782" s="6">
        <v>44409</v>
      </c>
      <c r="D2782">
        <v>50800</v>
      </c>
      <c r="I2782">
        <v>50800</v>
      </c>
    </row>
    <row r="2783" spans="1:9" ht="14.45">
      <c r="A2783" t="s">
        <v>78</v>
      </c>
      <c r="B2783" t="s">
        <v>203</v>
      </c>
      <c r="C2783" s="6">
        <v>44531</v>
      </c>
      <c r="D2783">
        <v>580</v>
      </c>
      <c r="I2783">
        <v>580</v>
      </c>
    </row>
    <row r="2784" spans="1:9" ht="14.45">
      <c r="A2784" t="s">
        <v>78</v>
      </c>
      <c r="B2784" t="s">
        <v>203</v>
      </c>
      <c r="C2784" s="6">
        <v>44228</v>
      </c>
      <c r="D2784">
        <v>97000</v>
      </c>
      <c r="I2784">
        <v>97000</v>
      </c>
    </row>
    <row r="2785" spans="1:9" ht="14.45">
      <c r="A2785" t="s">
        <v>78</v>
      </c>
      <c r="B2785" t="s">
        <v>203</v>
      </c>
      <c r="C2785" s="6">
        <v>44593</v>
      </c>
      <c r="D2785">
        <v>2</v>
      </c>
      <c r="I2785">
        <v>2</v>
      </c>
    </row>
    <row r="2786" spans="1:9" ht="14.45">
      <c r="A2786" t="s">
        <v>78</v>
      </c>
      <c r="B2786" t="s">
        <v>203</v>
      </c>
      <c r="C2786" s="6">
        <v>44562</v>
      </c>
      <c r="D2786">
        <v>126</v>
      </c>
      <c r="I2786">
        <v>126</v>
      </c>
    </row>
    <row r="2787" spans="1:9" ht="14.45">
      <c r="A2787" t="s">
        <v>78</v>
      </c>
      <c r="B2787" t="s">
        <v>203</v>
      </c>
      <c r="C2787" s="6">
        <v>44378</v>
      </c>
      <c r="D2787">
        <v>113800</v>
      </c>
      <c r="I2787">
        <v>113800</v>
      </c>
    </row>
    <row r="2788" spans="1:9" ht="14.45">
      <c r="A2788" t="s">
        <v>78</v>
      </c>
      <c r="B2788" t="s">
        <v>203</v>
      </c>
      <c r="C2788" s="6">
        <v>44348</v>
      </c>
      <c r="D2788">
        <v>245200</v>
      </c>
      <c r="I2788">
        <v>245200</v>
      </c>
    </row>
    <row r="2789" spans="1:9" ht="14.45">
      <c r="A2789" t="s">
        <v>78</v>
      </c>
      <c r="B2789" t="s">
        <v>203</v>
      </c>
      <c r="C2789" s="6">
        <v>44256</v>
      </c>
      <c r="D2789">
        <v>150000</v>
      </c>
      <c r="I2789">
        <v>150000</v>
      </c>
    </row>
    <row r="2790" spans="1:9" ht="14.45">
      <c r="A2790" t="s">
        <v>78</v>
      </c>
      <c r="B2790" t="s">
        <v>203</v>
      </c>
      <c r="C2790" s="6">
        <v>44317</v>
      </c>
      <c r="D2790">
        <v>264000</v>
      </c>
      <c r="I2790">
        <v>264000</v>
      </c>
    </row>
    <row r="2791" spans="1:9" ht="14.45">
      <c r="A2791" t="s">
        <v>78</v>
      </c>
      <c r="B2791" t="s">
        <v>203</v>
      </c>
      <c r="C2791" s="6">
        <v>44501</v>
      </c>
      <c r="D2791">
        <v>1566</v>
      </c>
      <c r="I2791">
        <v>1566</v>
      </c>
    </row>
    <row r="2792" spans="1:9" ht="14.45">
      <c r="A2792" t="s">
        <v>78</v>
      </c>
      <c r="B2792" t="s">
        <v>203</v>
      </c>
      <c r="C2792" s="6">
        <v>44470</v>
      </c>
      <c r="D2792">
        <v>2304</v>
      </c>
      <c r="I2792">
        <v>2304</v>
      </c>
    </row>
    <row r="2793" spans="1:9" ht="14.45">
      <c r="A2793" t="s">
        <v>78</v>
      </c>
      <c r="B2793" t="s">
        <v>203</v>
      </c>
      <c r="C2793" s="6">
        <v>44440</v>
      </c>
      <c r="D2793">
        <v>600</v>
      </c>
      <c r="I2793">
        <v>600</v>
      </c>
    </row>
    <row r="2794" spans="1:9" ht="14.45">
      <c r="A2794" t="s">
        <v>78</v>
      </c>
      <c r="B2794" t="s">
        <v>146</v>
      </c>
      <c r="C2794" s="6">
        <v>44287</v>
      </c>
      <c r="D2794">
        <v>9600</v>
      </c>
      <c r="I2794">
        <v>9600</v>
      </c>
    </row>
    <row r="2795" spans="1:9" ht="14.45">
      <c r="A2795" t="s">
        <v>78</v>
      </c>
      <c r="B2795" t="s">
        <v>146</v>
      </c>
      <c r="C2795" s="6">
        <v>44409</v>
      </c>
      <c r="D2795">
        <v>218700</v>
      </c>
      <c r="I2795">
        <v>218700</v>
      </c>
    </row>
    <row r="2796" spans="1:9" ht="14.45">
      <c r="A2796" t="s">
        <v>78</v>
      </c>
      <c r="B2796" t="s">
        <v>146</v>
      </c>
      <c r="C2796" s="6">
        <v>44531</v>
      </c>
      <c r="D2796">
        <v>61658</v>
      </c>
      <c r="I2796">
        <v>61658</v>
      </c>
    </row>
    <row r="2797" spans="1:9" ht="14.45">
      <c r="A2797" t="s">
        <v>78</v>
      </c>
      <c r="B2797" t="s">
        <v>146</v>
      </c>
      <c r="C2797" s="6">
        <v>44593</v>
      </c>
      <c r="D2797">
        <v>2964</v>
      </c>
      <c r="I2797">
        <v>2964</v>
      </c>
    </row>
    <row r="2798" spans="1:9" ht="14.45">
      <c r="A2798" t="s">
        <v>78</v>
      </c>
      <c r="B2798" t="s">
        <v>146</v>
      </c>
      <c r="C2798" s="6">
        <v>44562</v>
      </c>
      <c r="D2798">
        <v>21640</v>
      </c>
      <c r="I2798">
        <v>21640</v>
      </c>
    </row>
    <row r="2799" spans="1:9" ht="14.45">
      <c r="A2799" t="s">
        <v>78</v>
      </c>
      <c r="B2799" t="s">
        <v>146</v>
      </c>
      <c r="C2799" s="6">
        <v>44378</v>
      </c>
      <c r="D2799">
        <v>53700</v>
      </c>
      <c r="I2799">
        <v>53700</v>
      </c>
    </row>
    <row r="2800" spans="1:9" ht="14.45">
      <c r="A2800" t="s">
        <v>78</v>
      </c>
      <c r="B2800" t="s">
        <v>146</v>
      </c>
      <c r="C2800" s="6">
        <v>44348</v>
      </c>
      <c r="D2800">
        <v>70000</v>
      </c>
      <c r="I2800">
        <v>70000</v>
      </c>
    </row>
    <row r="2801" spans="1:9" ht="14.45">
      <c r="A2801" t="s">
        <v>78</v>
      </c>
      <c r="B2801" t="s">
        <v>146</v>
      </c>
      <c r="C2801" s="6">
        <v>44317</v>
      </c>
      <c r="D2801">
        <v>33600</v>
      </c>
      <c r="I2801">
        <v>33600</v>
      </c>
    </row>
    <row r="2802" spans="1:9" ht="14.45">
      <c r="A2802" t="s">
        <v>78</v>
      </c>
      <c r="B2802" t="s">
        <v>146</v>
      </c>
      <c r="C2802" s="6">
        <v>44501</v>
      </c>
      <c r="D2802">
        <v>49396</v>
      </c>
      <c r="I2802">
        <v>49396</v>
      </c>
    </row>
    <row r="2803" spans="1:9" ht="14.45">
      <c r="A2803" t="s">
        <v>78</v>
      </c>
      <c r="B2803" t="s">
        <v>146</v>
      </c>
      <c r="C2803" s="6">
        <v>44470</v>
      </c>
      <c r="D2803">
        <v>84610</v>
      </c>
      <c r="I2803">
        <v>84610</v>
      </c>
    </row>
    <row r="2804" spans="1:9" ht="14.45">
      <c r="A2804" t="s">
        <v>78</v>
      </c>
      <c r="B2804" t="s">
        <v>146</v>
      </c>
      <c r="C2804" s="6">
        <v>44440</v>
      </c>
      <c r="D2804">
        <v>43600</v>
      </c>
      <c r="I2804">
        <v>43600</v>
      </c>
    </row>
    <row r="2805" spans="1:9" ht="14.45">
      <c r="A2805" t="s">
        <v>78</v>
      </c>
      <c r="B2805" t="s">
        <v>94</v>
      </c>
      <c r="C2805" s="6">
        <v>44287</v>
      </c>
      <c r="D2805">
        <v>84000</v>
      </c>
      <c r="I2805">
        <v>84000</v>
      </c>
    </row>
    <row r="2806" spans="1:9" ht="14.45">
      <c r="A2806" t="s">
        <v>78</v>
      </c>
      <c r="B2806" t="s">
        <v>94</v>
      </c>
      <c r="C2806" s="6">
        <v>44409</v>
      </c>
      <c r="D2806">
        <v>64400</v>
      </c>
      <c r="I2806">
        <v>64400</v>
      </c>
    </row>
    <row r="2807" spans="1:9" ht="14.45">
      <c r="A2807" t="s">
        <v>78</v>
      </c>
      <c r="B2807" t="s">
        <v>94</v>
      </c>
      <c r="C2807" s="6">
        <v>44531</v>
      </c>
      <c r="D2807">
        <v>49072</v>
      </c>
      <c r="I2807">
        <v>49072</v>
      </c>
    </row>
    <row r="2808" spans="1:9" ht="14.45">
      <c r="A2808" t="s">
        <v>78</v>
      </c>
      <c r="B2808" t="s">
        <v>94</v>
      </c>
      <c r="C2808" s="6">
        <v>44228</v>
      </c>
      <c r="D2808">
        <v>43200</v>
      </c>
      <c r="I2808">
        <v>43200</v>
      </c>
    </row>
    <row r="2809" spans="1:9" ht="14.45">
      <c r="A2809" t="s">
        <v>78</v>
      </c>
      <c r="B2809" t="s">
        <v>94</v>
      </c>
      <c r="C2809" s="6">
        <v>44593</v>
      </c>
      <c r="D2809">
        <v>3586</v>
      </c>
      <c r="I2809">
        <v>3586</v>
      </c>
    </row>
    <row r="2810" spans="1:9" ht="14.45">
      <c r="A2810" t="s">
        <v>78</v>
      </c>
      <c r="B2810" t="s">
        <v>94</v>
      </c>
      <c r="C2810" s="6">
        <v>44197</v>
      </c>
      <c r="D2810">
        <v>4800</v>
      </c>
      <c r="I2810">
        <v>4800</v>
      </c>
    </row>
    <row r="2811" spans="1:9" ht="14.45">
      <c r="A2811" t="s">
        <v>78</v>
      </c>
      <c r="B2811" t="s">
        <v>94</v>
      </c>
      <c r="C2811" s="6">
        <v>44562</v>
      </c>
      <c r="D2811">
        <v>41624</v>
      </c>
      <c r="I2811">
        <v>41624</v>
      </c>
    </row>
    <row r="2812" spans="1:9" ht="14.45">
      <c r="A2812" t="s">
        <v>78</v>
      </c>
      <c r="B2812" t="s">
        <v>94</v>
      </c>
      <c r="C2812" s="6">
        <v>44378</v>
      </c>
      <c r="D2812">
        <v>19800</v>
      </c>
      <c r="I2812">
        <v>19800</v>
      </c>
    </row>
    <row r="2813" spans="1:9" ht="14.45">
      <c r="A2813" t="s">
        <v>78</v>
      </c>
      <c r="B2813" t="s">
        <v>94</v>
      </c>
      <c r="C2813" s="6">
        <v>44348</v>
      </c>
      <c r="D2813">
        <v>132800</v>
      </c>
      <c r="I2813">
        <v>132800</v>
      </c>
    </row>
    <row r="2814" spans="1:9" ht="14.45">
      <c r="A2814" t="s">
        <v>78</v>
      </c>
      <c r="B2814" t="s">
        <v>94</v>
      </c>
      <c r="C2814" s="6">
        <v>44256</v>
      </c>
      <c r="D2814">
        <v>31200</v>
      </c>
      <c r="I2814">
        <v>31200</v>
      </c>
    </row>
    <row r="2815" spans="1:9" ht="14.45">
      <c r="A2815" t="s">
        <v>78</v>
      </c>
      <c r="B2815" t="s">
        <v>94</v>
      </c>
      <c r="C2815" s="6">
        <v>44317</v>
      </c>
      <c r="D2815">
        <v>184000</v>
      </c>
      <c r="I2815">
        <v>184000</v>
      </c>
    </row>
    <row r="2816" spans="1:9" ht="14.45">
      <c r="A2816" t="s">
        <v>78</v>
      </c>
      <c r="B2816" t="s">
        <v>94</v>
      </c>
      <c r="C2816" s="6">
        <v>44501</v>
      </c>
      <c r="D2816">
        <v>12788</v>
      </c>
      <c r="I2816">
        <v>12788</v>
      </c>
    </row>
    <row r="2817" spans="1:9" ht="14.45">
      <c r="A2817" t="s">
        <v>78</v>
      </c>
      <c r="B2817" t="s">
        <v>94</v>
      </c>
      <c r="C2817" s="6">
        <v>44470</v>
      </c>
      <c r="D2817">
        <v>22124</v>
      </c>
      <c r="I2817">
        <v>22124</v>
      </c>
    </row>
    <row r="2818" spans="1:9" ht="14.45">
      <c r="A2818" t="s">
        <v>78</v>
      </c>
      <c r="B2818" t="s">
        <v>94</v>
      </c>
      <c r="C2818" s="6">
        <v>44440</v>
      </c>
      <c r="D2818">
        <v>34600</v>
      </c>
      <c r="I2818">
        <v>34600</v>
      </c>
    </row>
    <row r="2819" spans="1:9" ht="14.45">
      <c r="A2819" t="s">
        <v>78</v>
      </c>
      <c r="B2819" t="s">
        <v>126</v>
      </c>
      <c r="C2819" s="6">
        <v>44287</v>
      </c>
      <c r="D2819">
        <v>538200</v>
      </c>
      <c r="I2819">
        <v>538200</v>
      </c>
    </row>
    <row r="2820" spans="1:9" ht="14.45">
      <c r="A2820" t="s">
        <v>78</v>
      </c>
      <c r="B2820" t="s">
        <v>126</v>
      </c>
      <c r="C2820" s="6">
        <v>44409</v>
      </c>
      <c r="D2820">
        <v>753480</v>
      </c>
      <c r="I2820">
        <v>753480</v>
      </c>
    </row>
    <row r="2821" spans="1:9" ht="14.45">
      <c r="A2821" t="s">
        <v>78</v>
      </c>
      <c r="B2821" t="s">
        <v>126</v>
      </c>
      <c r="C2821" s="6">
        <v>44166</v>
      </c>
      <c r="D2821">
        <v>19500</v>
      </c>
      <c r="I2821">
        <v>19500</v>
      </c>
    </row>
    <row r="2822" spans="1:9" ht="14.45">
      <c r="A2822" t="s">
        <v>78</v>
      </c>
      <c r="B2822" t="s">
        <v>126</v>
      </c>
      <c r="C2822" s="6">
        <v>44531</v>
      </c>
      <c r="D2822">
        <v>764198</v>
      </c>
      <c r="I2822">
        <v>764198</v>
      </c>
    </row>
    <row r="2823" spans="1:9" ht="14.45">
      <c r="A2823" t="s">
        <v>78</v>
      </c>
      <c r="B2823" t="s">
        <v>126</v>
      </c>
      <c r="C2823" s="6">
        <v>44228</v>
      </c>
      <c r="D2823">
        <v>210600</v>
      </c>
      <c r="I2823">
        <v>210600</v>
      </c>
    </row>
    <row r="2824" spans="1:9" ht="14.45">
      <c r="A2824" t="s">
        <v>78</v>
      </c>
      <c r="B2824" t="s">
        <v>126</v>
      </c>
      <c r="C2824" s="6">
        <v>44593</v>
      </c>
      <c r="D2824">
        <v>54636</v>
      </c>
      <c r="I2824">
        <v>54636</v>
      </c>
    </row>
    <row r="2825" spans="1:9" ht="14.45">
      <c r="A2825" t="s">
        <v>78</v>
      </c>
      <c r="B2825" t="s">
        <v>126</v>
      </c>
      <c r="C2825" s="6">
        <v>44197</v>
      </c>
      <c r="D2825">
        <v>184470</v>
      </c>
      <c r="I2825">
        <v>184470</v>
      </c>
    </row>
    <row r="2826" spans="1:9" ht="14.45">
      <c r="A2826" t="s">
        <v>78</v>
      </c>
      <c r="B2826" t="s">
        <v>126</v>
      </c>
      <c r="C2826" s="6">
        <v>44562</v>
      </c>
      <c r="D2826">
        <v>460036</v>
      </c>
      <c r="I2826">
        <v>460036</v>
      </c>
    </row>
    <row r="2827" spans="1:9" ht="14.45">
      <c r="A2827" t="s">
        <v>78</v>
      </c>
      <c r="B2827" t="s">
        <v>126</v>
      </c>
      <c r="C2827" s="6">
        <v>44378</v>
      </c>
      <c r="D2827">
        <v>226980</v>
      </c>
      <c r="I2827">
        <v>226980</v>
      </c>
    </row>
    <row r="2828" spans="1:9" ht="14.45">
      <c r="A2828" t="s">
        <v>78</v>
      </c>
      <c r="B2828" t="s">
        <v>126</v>
      </c>
      <c r="C2828" s="6">
        <v>44348</v>
      </c>
      <c r="D2828">
        <v>999180</v>
      </c>
      <c r="I2828">
        <v>999180</v>
      </c>
    </row>
    <row r="2829" spans="1:9" ht="14.45">
      <c r="A2829" t="s">
        <v>78</v>
      </c>
      <c r="B2829" t="s">
        <v>126</v>
      </c>
      <c r="C2829" s="6">
        <v>44256</v>
      </c>
      <c r="D2829">
        <v>271440</v>
      </c>
      <c r="I2829">
        <v>271440</v>
      </c>
    </row>
    <row r="2830" spans="1:9" ht="14.45">
      <c r="A2830" t="s">
        <v>78</v>
      </c>
      <c r="B2830" t="s">
        <v>126</v>
      </c>
      <c r="C2830" s="6">
        <v>44317</v>
      </c>
      <c r="D2830">
        <v>1020240</v>
      </c>
      <c r="I2830">
        <v>1020240</v>
      </c>
    </row>
    <row r="2831" spans="1:9" ht="14.45">
      <c r="A2831" t="s">
        <v>78</v>
      </c>
      <c r="B2831" t="s">
        <v>126</v>
      </c>
      <c r="C2831" s="6">
        <v>44501</v>
      </c>
      <c r="D2831">
        <v>476602</v>
      </c>
      <c r="I2831">
        <v>476602</v>
      </c>
    </row>
    <row r="2832" spans="1:9" ht="14.45">
      <c r="A2832" t="s">
        <v>78</v>
      </c>
      <c r="B2832" t="s">
        <v>126</v>
      </c>
      <c r="C2832" s="6">
        <v>44470</v>
      </c>
      <c r="D2832">
        <v>154878</v>
      </c>
      <c r="I2832">
        <v>154878</v>
      </c>
    </row>
    <row r="2833" spans="1:9" ht="14.45">
      <c r="A2833" t="s">
        <v>78</v>
      </c>
      <c r="B2833" t="s">
        <v>126</v>
      </c>
      <c r="C2833" s="6">
        <v>44440</v>
      </c>
      <c r="D2833">
        <v>482940</v>
      </c>
      <c r="I2833">
        <v>482940</v>
      </c>
    </row>
    <row r="2834" spans="1:9" ht="14.45">
      <c r="A2834" t="s">
        <v>78</v>
      </c>
      <c r="B2834" t="s">
        <v>671</v>
      </c>
      <c r="C2834" s="6">
        <v>44531</v>
      </c>
      <c r="D2834">
        <v>0</v>
      </c>
      <c r="I2834">
        <v>0</v>
      </c>
    </row>
    <row r="2835" spans="1:9" ht="14.45">
      <c r="A2835" t="s">
        <v>78</v>
      </c>
      <c r="B2835" t="s">
        <v>671</v>
      </c>
      <c r="C2835" s="6">
        <v>44593</v>
      </c>
      <c r="D2835">
        <v>0</v>
      </c>
      <c r="I2835">
        <v>0</v>
      </c>
    </row>
    <row r="2836" spans="1:9" ht="14.45">
      <c r="A2836" t="s">
        <v>78</v>
      </c>
      <c r="B2836" t="s">
        <v>671</v>
      </c>
      <c r="C2836" s="6">
        <v>44562</v>
      </c>
      <c r="D2836">
        <v>0</v>
      </c>
      <c r="I2836">
        <v>0</v>
      </c>
    </row>
    <row r="2837" spans="1:9" ht="14.45">
      <c r="A2837" t="s">
        <v>78</v>
      </c>
      <c r="B2837" t="s">
        <v>671</v>
      </c>
      <c r="C2837" s="6">
        <v>44501</v>
      </c>
      <c r="D2837">
        <v>0</v>
      </c>
      <c r="I2837">
        <v>0</v>
      </c>
    </row>
    <row r="2838" spans="1:9" ht="14.45">
      <c r="A2838" t="s">
        <v>78</v>
      </c>
      <c r="B2838" t="s">
        <v>671</v>
      </c>
      <c r="C2838" s="6">
        <v>44470</v>
      </c>
      <c r="D2838">
        <v>0</v>
      </c>
      <c r="I2838">
        <v>0</v>
      </c>
    </row>
    <row r="2839" spans="1:9" ht="14.45">
      <c r="A2839" t="s">
        <v>79</v>
      </c>
      <c r="B2839" t="s">
        <v>203</v>
      </c>
      <c r="C2839" s="6">
        <v>44287</v>
      </c>
      <c r="D2839">
        <v>19200</v>
      </c>
      <c r="I2839">
        <v>19200</v>
      </c>
    </row>
    <row r="2840" spans="1:9" ht="14.45">
      <c r="A2840" t="s">
        <v>79</v>
      </c>
      <c r="B2840" t="s">
        <v>203</v>
      </c>
      <c r="C2840" s="6">
        <v>44409</v>
      </c>
      <c r="D2840">
        <v>16000</v>
      </c>
      <c r="I2840">
        <v>16000</v>
      </c>
    </row>
    <row r="2841" spans="1:9" ht="14.45">
      <c r="A2841" t="s">
        <v>79</v>
      </c>
      <c r="B2841" t="s">
        <v>203</v>
      </c>
      <c r="C2841" s="6">
        <v>44531</v>
      </c>
      <c r="D2841">
        <v>0</v>
      </c>
      <c r="I2841">
        <v>0</v>
      </c>
    </row>
    <row r="2842" spans="1:9" ht="14.45">
      <c r="A2842" t="s">
        <v>79</v>
      </c>
      <c r="B2842" t="s">
        <v>203</v>
      </c>
      <c r="C2842" s="6">
        <v>44228</v>
      </c>
      <c r="D2842">
        <v>12000</v>
      </c>
      <c r="I2842">
        <v>12000</v>
      </c>
    </row>
    <row r="2843" spans="1:9" ht="14.45">
      <c r="A2843" t="s">
        <v>79</v>
      </c>
      <c r="B2843" t="s">
        <v>203</v>
      </c>
      <c r="C2843" s="6">
        <v>44593</v>
      </c>
      <c r="D2843">
        <v>0</v>
      </c>
      <c r="I2843">
        <v>0</v>
      </c>
    </row>
    <row r="2844" spans="1:9" ht="14.45">
      <c r="A2844" t="s">
        <v>79</v>
      </c>
      <c r="B2844" t="s">
        <v>203</v>
      </c>
      <c r="C2844" s="6">
        <v>44562</v>
      </c>
      <c r="D2844">
        <v>4800</v>
      </c>
      <c r="I2844">
        <v>4800</v>
      </c>
    </row>
    <row r="2845" spans="1:9" ht="14.45">
      <c r="A2845" t="s">
        <v>79</v>
      </c>
      <c r="B2845" t="s">
        <v>203</v>
      </c>
      <c r="C2845" s="6">
        <v>44378</v>
      </c>
      <c r="D2845">
        <v>55400</v>
      </c>
      <c r="I2845">
        <v>55400</v>
      </c>
    </row>
    <row r="2846" spans="1:9" ht="14.45">
      <c r="A2846" t="s">
        <v>79</v>
      </c>
      <c r="B2846" t="s">
        <v>203</v>
      </c>
      <c r="C2846" s="6">
        <v>44348</v>
      </c>
      <c r="D2846">
        <v>31200</v>
      </c>
      <c r="I2846">
        <v>31200</v>
      </c>
    </row>
    <row r="2847" spans="1:9" ht="14.45">
      <c r="A2847" t="s">
        <v>79</v>
      </c>
      <c r="B2847" t="s">
        <v>203</v>
      </c>
      <c r="C2847" s="6">
        <v>44256</v>
      </c>
      <c r="D2847">
        <v>19200</v>
      </c>
      <c r="I2847">
        <v>19200</v>
      </c>
    </row>
    <row r="2848" spans="1:9" ht="14.45">
      <c r="A2848" t="s">
        <v>79</v>
      </c>
      <c r="B2848" t="s">
        <v>203</v>
      </c>
      <c r="C2848" s="6">
        <v>44317</v>
      </c>
      <c r="D2848">
        <v>28800</v>
      </c>
      <c r="I2848">
        <v>28800</v>
      </c>
    </row>
    <row r="2849" spans="1:9" ht="14.45">
      <c r="A2849" t="s">
        <v>79</v>
      </c>
      <c r="B2849" t="s">
        <v>203</v>
      </c>
      <c r="C2849" s="6">
        <v>44501</v>
      </c>
      <c r="D2849">
        <v>0</v>
      </c>
      <c r="I2849">
        <v>0</v>
      </c>
    </row>
    <row r="2850" spans="1:9" ht="14.45">
      <c r="A2850" t="s">
        <v>79</v>
      </c>
      <c r="B2850" t="s">
        <v>203</v>
      </c>
      <c r="C2850" s="6">
        <v>44470</v>
      </c>
      <c r="D2850">
        <v>0</v>
      </c>
      <c r="I2850">
        <v>0</v>
      </c>
    </row>
    <row r="2851" spans="1:9" ht="14.45">
      <c r="A2851" t="s">
        <v>79</v>
      </c>
      <c r="B2851" t="s">
        <v>203</v>
      </c>
      <c r="C2851" s="6">
        <v>44440</v>
      </c>
      <c r="D2851">
        <v>0</v>
      </c>
      <c r="I2851">
        <v>0</v>
      </c>
    </row>
    <row r="2852" spans="1:9" ht="14.45">
      <c r="A2852" t="s">
        <v>79</v>
      </c>
      <c r="B2852" t="s">
        <v>146</v>
      </c>
      <c r="C2852" s="6">
        <v>44287</v>
      </c>
      <c r="D2852">
        <v>2400</v>
      </c>
      <c r="I2852">
        <v>2400</v>
      </c>
    </row>
    <row r="2853" spans="1:9" ht="14.45">
      <c r="A2853" t="s">
        <v>79</v>
      </c>
      <c r="B2853" t="s">
        <v>146</v>
      </c>
      <c r="C2853" s="6">
        <v>44409</v>
      </c>
      <c r="D2853">
        <v>2400</v>
      </c>
      <c r="I2853">
        <v>2400</v>
      </c>
    </row>
    <row r="2854" spans="1:9" ht="14.45">
      <c r="A2854" t="s">
        <v>79</v>
      </c>
      <c r="B2854" t="s">
        <v>146</v>
      </c>
      <c r="C2854" s="6">
        <v>44531</v>
      </c>
      <c r="D2854">
        <v>0</v>
      </c>
      <c r="I2854">
        <v>0</v>
      </c>
    </row>
    <row r="2855" spans="1:9" ht="14.45">
      <c r="A2855" t="s">
        <v>79</v>
      </c>
      <c r="B2855" t="s">
        <v>146</v>
      </c>
      <c r="C2855" s="6">
        <v>44593</v>
      </c>
      <c r="D2855">
        <v>0</v>
      </c>
      <c r="I2855">
        <v>0</v>
      </c>
    </row>
    <row r="2856" spans="1:9" ht="14.45">
      <c r="A2856" t="s">
        <v>79</v>
      </c>
      <c r="B2856" t="s">
        <v>146</v>
      </c>
      <c r="C2856" s="6">
        <v>44562</v>
      </c>
      <c r="D2856">
        <v>26400</v>
      </c>
      <c r="I2856">
        <v>26400</v>
      </c>
    </row>
    <row r="2857" spans="1:9" ht="14.45">
      <c r="A2857" t="s">
        <v>79</v>
      </c>
      <c r="B2857" t="s">
        <v>146</v>
      </c>
      <c r="C2857" s="6">
        <v>44378</v>
      </c>
      <c r="D2857">
        <v>9650</v>
      </c>
      <c r="I2857">
        <v>9650</v>
      </c>
    </row>
    <row r="2858" spans="1:9" ht="14.45">
      <c r="A2858" t="s">
        <v>79</v>
      </c>
      <c r="B2858" t="s">
        <v>146</v>
      </c>
      <c r="C2858" s="6">
        <v>44348</v>
      </c>
      <c r="D2858">
        <v>12000</v>
      </c>
      <c r="I2858">
        <v>12000</v>
      </c>
    </row>
    <row r="2859" spans="1:9" ht="14.45">
      <c r="A2859" t="s">
        <v>79</v>
      </c>
      <c r="B2859" t="s">
        <v>146</v>
      </c>
      <c r="C2859" s="6">
        <v>44317</v>
      </c>
      <c r="D2859">
        <v>15400</v>
      </c>
      <c r="I2859">
        <v>15400</v>
      </c>
    </row>
    <row r="2860" spans="1:9" ht="14.45">
      <c r="A2860" t="s">
        <v>79</v>
      </c>
      <c r="B2860" t="s">
        <v>146</v>
      </c>
      <c r="C2860" s="6">
        <v>44501</v>
      </c>
      <c r="D2860">
        <v>0</v>
      </c>
      <c r="I2860">
        <v>0</v>
      </c>
    </row>
    <row r="2861" spans="1:9" ht="14.45">
      <c r="A2861" t="s">
        <v>79</v>
      </c>
      <c r="B2861" t="s">
        <v>146</v>
      </c>
      <c r="C2861" s="6">
        <v>44470</v>
      </c>
      <c r="D2861">
        <v>4800</v>
      </c>
      <c r="I2861">
        <v>4800</v>
      </c>
    </row>
    <row r="2862" spans="1:9" ht="14.45">
      <c r="A2862" t="s">
        <v>79</v>
      </c>
      <c r="B2862" t="s">
        <v>146</v>
      </c>
      <c r="C2862" s="6">
        <v>44440</v>
      </c>
      <c r="D2862">
        <v>7200</v>
      </c>
      <c r="I2862">
        <v>7200</v>
      </c>
    </row>
    <row r="2863" spans="1:9" ht="14.45">
      <c r="A2863" t="s">
        <v>79</v>
      </c>
      <c r="B2863" t="s">
        <v>94</v>
      </c>
      <c r="C2863" s="6">
        <v>44287</v>
      </c>
      <c r="D2863">
        <v>7200</v>
      </c>
      <c r="I2863">
        <v>7200</v>
      </c>
    </row>
    <row r="2864" spans="1:9" ht="14.45">
      <c r="A2864" t="s">
        <v>79</v>
      </c>
      <c r="B2864" t="s">
        <v>94</v>
      </c>
      <c r="C2864" s="6">
        <v>44409</v>
      </c>
      <c r="D2864">
        <v>25200</v>
      </c>
      <c r="I2864">
        <v>25200</v>
      </c>
    </row>
    <row r="2865" spans="1:9" ht="14.45">
      <c r="A2865" t="s">
        <v>79</v>
      </c>
      <c r="B2865" t="s">
        <v>94</v>
      </c>
      <c r="C2865" s="6">
        <v>44531</v>
      </c>
      <c r="D2865">
        <v>141810</v>
      </c>
      <c r="I2865">
        <v>141810</v>
      </c>
    </row>
    <row r="2866" spans="1:9" ht="14.45">
      <c r="A2866" t="s">
        <v>79</v>
      </c>
      <c r="B2866" t="s">
        <v>94</v>
      </c>
      <c r="C2866" s="6">
        <v>44228</v>
      </c>
      <c r="D2866">
        <v>3600</v>
      </c>
      <c r="I2866">
        <v>3600</v>
      </c>
    </row>
    <row r="2867" spans="1:9" ht="14.45">
      <c r="A2867" t="s">
        <v>79</v>
      </c>
      <c r="B2867" t="s">
        <v>94</v>
      </c>
      <c r="C2867" s="6">
        <v>44593</v>
      </c>
      <c r="D2867">
        <v>1200</v>
      </c>
      <c r="I2867">
        <v>1200</v>
      </c>
    </row>
    <row r="2868" spans="1:9" ht="14.45">
      <c r="A2868" t="s">
        <v>79</v>
      </c>
      <c r="B2868" t="s">
        <v>94</v>
      </c>
      <c r="C2868" s="6">
        <v>44197</v>
      </c>
      <c r="D2868">
        <v>2400</v>
      </c>
      <c r="I2868">
        <v>2400</v>
      </c>
    </row>
    <row r="2869" spans="1:9" ht="14.45">
      <c r="A2869" t="s">
        <v>79</v>
      </c>
      <c r="B2869" t="s">
        <v>94</v>
      </c>
      <c r="C2869" s="6">
        <v>44562</v>
      </c>
      <c r="D2869">
        <v>18000</v>
      </c>
      <c r="I2869">
        <v>18000</v>
      </c>
    </row>
    <row r="2870" spans="1:9" ht="14.45">
      <c r="A2870" t="s">
        <v>79</v>
      </c>
      <c r="B2870" t="s">
        <v>94</v>
      </c>
      <c r="C2870" s="6">
        <v>44378</v>
      </c>
      <c r="D2870">
        <v>16800</v>
      </c>
      <c r="I2870">
        <v>16800</v>
      </c>
    </row>
    <row r="2871" spans="1:9" ht="14.45">
      <c r="A2871" t="s">
        <v>79</v>
      </c>
      <c r="B2871" t="s">
        <v>94</v>
      </c>
      <c r="C2871" s="6">
        <v>44348</v>
      </c>
      <c r="D2871">
        <v>18000</v>
      </c>
      <c r="I2871">
        <v>18000</v>
      </c>
    </row>
    <row r="2872" spans="1:9" ht="14.45">
      <c r="A2872" t="s">
        <v>79</v>
      </c>
      <c r="B2872" t="s">
        <v>94</v>
      </c>
      <c r="C2872" s="6">
        <v>44256</v>
      </c>
      <c r="D2872">
        <v>8400</v>
      </c>
      <c r="I2872">
        <v>8400</v>
      </c>
    </row>
    <row r="2873" spans="1:9" ht="14.45">
      <c r="A2873" t="s">
        <v>79</v>
      </c>
      <c r="B2873" t="s">
        <v>94</v>
      </c>
      <c r="C2873" s="6">
        <v>44317</v>
      </c>
      <c r="D2873">
        <v>16800</v>
      </c>
      <c r="I2873">
        <v>16800</v>
      </c>
    </row>
    <row r="2874" spans="1:9" ht="14.45">
      <c r="A2874" t="s">
        <v>79</v>
      </c>
      <c r="B2874" t="s">
        <v>94</v>
      </c>
      <c r="C2874" s="6">
        <v>44501</v>
      </c>
      <c r="D2874">
        <v>21600</v>
      </c>
      <c r="I2874">
        <v>21600</v>
      </c>
    </row>
    <row r="2875" spans="1:9" ht="14.45">
      <c r="A2875" t="s">
        <v>79</v>
      </c>
      <c r="B2875" t="s">
        <v>94</v>
      </c>
      <c r="C2875" s="6">
        <v>44470</v>
      </c>
      <c r="D2875">
        <v>0</v>
      </c>
      <c r="I2875">
        <v>0</v>
      </c>
    </row>
    <row r="2876" spans="1:9" ht="14.45">
      <c r="A2876" t="s">
        <v>79</v>
      </c>
      <c r="B2876" t="s">
        <v>94</v>
      </c>
      <c r="C2876" s="6">
        <v>44440</v>
      </c>
      <c r="D2876">
        <v>4800</v>
      </c>
      <c r="I2876">
        <v>4800</v>
      </c>
    </row>
    <row r="2877" spans="1:9" ht="14.45">
      <c r="A2877" t="s">
        <v>79</v>
      </c>
      <c r="B2877" t="s">
        <v>126</v>
      </c>
      <c r="C2877" s="6">
        <v>44287</v>
      </c>
      <c r="D2877">
        <v>60840</v>
      </c>
      <c r="I2877">
        <v>60840</v>
      </c>
    </row>
    <row r="2878" spans="1:9" ht="14.45">
      <c r="A2878" t="s">
        <v>79</v>
      </c>
      <c r="B2878" t="s">
        <v>126</v>
      </c>
      <c r="C2878" s="6">
        <v>44409</v>
      </c>
      <c r="D2878">
        <v>132210</v>
      </c>
      <c r="I2878">
        <v>132210</v>
      </c>
    </row>
    <row r="2879" spans="1:9" ht="14.45">
      <c r="A2879" t="s">
        <v>79</v>
      </c>
      <c r="B2879" t="s">
        <v>126</v>
      </c>
      <c r="C2879" s="6">
        <v>44166</v>
      </c>
      <c r="D2879">
        <v>9750</v>
      </c>
      <c r="I2879">
        <v>9750</v>
      </c>
    </row>
    <row r="2880" spans="1:9" ht="14.45">
      <c r="A2880" t="s">
        <v>79</v>
      </c>
      <c r="B2880" t="s">
        <v>126</v>
      </c>
      <c r="C2880" s="6">
        <v>44531</v>
      </c>
      <c r="D2880">
        <v>83520</v>
      </c>
      <c r="I2880">
        <v>83520</v>
      </c>
    </row>
    <row r="2881" spans="1:9" ht="14.45">
      <c r="A2881" t="s">
        <v>79</v>
      </c>
      <c r="B2881" t="s">
        <v>126</v>
      </c>
      <c r="C2881" s="6">
        <v>44228</v>
      </c>
      <c r="D2881">
        <v>22230</v>
      </c>
      <c r="I2881">
        <v>22230</v>
      </c>
    </row>
    <row r="2882" spans="1:9" ht="14.45">
      <c r="A2882" t="s">
        <v>79</v>
      </c>
      <c r="B2882" t="s">
        <v>126</v>
      </c>
      <c r="C2882" s="6">
        <v>44593</v>
      </c>
      <c r="D2882">
        <v>66840</v>
      </c>
      <c r="I2882">
        <v>66840</v>
      </c>
    </row>
    <row r="2883" spans="1:9" ht="14.45">
      <c r="A2883" t="s">
        <v>79</v>
      </c>
      <c r="B2883" t="s">
        <v>126</v>
      </c>
      <c r="C2883" s="6">
        <v>44197</v>
      </c>
      <c r="D2883">
        <v>12090</v>
      </c>
      <c r="I2883">
        <v>12090</v>
      </c>
    </row>
    <row r="2884" spans="1:9" ht="14.45">
      <c r="A2884" t="s">
        <v>79</v>
      </c>
      <c r="B2884" t="s">
        <v>126</v>
      </c>
      <c r="C2884" s="6">
        <v>44562</v>
      </c>
      <c r="D2884">
        <v>158250</v>
      </c>
      <c r="I2884">
        <v>158250</v>
      </c>
    </row>
    <row r="2885" spans="1:9" ht="14.45">
      <c r="A2885" t="s">
        <v>79</v>
      </c>
      <c r="B2885" t="s">
        <v>126</v>
      </c>
      <c r="C2885" s="6">
        <v>44378</v>
      </c>
      <c r="D2885">
        <v>114660</v>
      </c>
      <c r="I2885">
        <v>114660</v>
      </c>
    </row>
    <row r="2886" spans="1:9" ht="14.45">
      <c r="A2886" t="s">
        <v>79</v>
      </c>
      <c r="B2886" t="s">
        <v>126</v>
      </c>
      <c r="C2886" s="6">
        <v>44348</v>
      </c>
      <c r="D2886">
        <v>135720</v>
      </c>
      <c r="I2886">
        <v>135720</v>
      </c>
    </row>
    <row r="2887" spans="1:9" ht="14.45">
      <c r="A2887" t="s">
        <v>79</v>
      </c>
      <c r="B2887" t="s">
        <v>126</v>
      </c>
      <c r="C2887" s="6">
        <v>44256</v>
      </c>
      <c r="D2887">
        <v>30540</v>
      </c>
      <c r="I2887">
        <v>30540</v>
      </c>
    </row>
    <row r="2888" spans="1:9" ht="14.45">
      <c r="A2888" t="s">
        <v>79</v>
      </c>
      <c r="B2888" t="s">
        <v>126</v>
      </c>
      <c r="C2888" s="6">
        <v>44317</v>
      </c>
      <c r="D2888">
        <v>113490</v>
      </c>
      <c r="I2888">
        <v>113490</v>
      </c>
    </row>
    <row r="2889" spans="1:9" ht="14.45">
      <c r="A2889" t="s">
        <v>79</v>
      </c>
      <c r="B2889" t="s">
        <v>126</v>
      </c>
      <c r="C2889" s="6">
        <v>44501</v>
      </c>
      <c r="D2889">
        <v>0</v>
      </c>
      <c r="I2889">
        <v>0</v>
      </c>
    </row>
    <row r="2890" spans="1:9" ht="14.45">
      <c r="A2890" t="s">
        <v>79</v>
      </c>
      <c r="B2890" t="s">
        <v>126</v>
      </c>
      <c r="C2890" s="6">
        <v>44470</v>
      </c>
      <c r="D2890">
        <v>24570</v>
      </c>
      <c r="I2890">
        <v>24570</v>
      </c>
    </row>
    <row r="2891" spans="1:9" ht="14.45">
      <c r="A2891" t="s">
        <v>79</v>
      </c>
      <c r="B2891" t="s">
        <v>126</v>
      </c>
      <c r="C2891" s="6">
        <v>44440</v>
      </c>
      <c r="D2891">
        <v>58500</v>
      </c>
      <c r="I2891">
        <v>58500</v>
      </c>
    </row>
    <row r="2892" spans="1:9" ht="14.45">
      <c r="A2892" t="s">
        <v>197</v>
      </c>
      <c r="B2892" t="s">
        <v>203</v>
      </c>
      <c r="C2892" s="6">
        <v>44409</v>
      </c>
      <c r="F2892">
        <v>200000</v>
      </c>
      <c r="I2892">
        <v>200000</v>
      </c>
    </row>
    <row r="2893" spans="1:9" ht="14.45">
      <c r="A2893" t="s">
        <v>197</v>
      </c>
      <c r="B2893" t="s">
        <v>203</v>
      </c>
      <c r="C2893" s="6">
        <v>44531</v>
      </c>
      <c r="F2893">
        <v>400800</v>
      </c>
      <c r="I2893">
        <v>400800</v>
      </c>
    </row>
    <row r="2894" spans="1:9" ht="14.45">
      <c r="A2894" t="s">
        <v>197</v>
      </c>
      <c r="B2894" t="s">
        <v>203</v>
      </c>
      <c r="C2894" s="6">
        <v>44440</v>
      </c>
      <c r="F2894">
        <v>42240</v>
      </c>
      <c r="I2894">
        <v>42240</v>
      </c>
    </row>
    <row r="2895" spans="1:9" ht="14.45">
      <c r="A2895" t="s">
        <v>197</v>
      </c>
      <c r="B2895" t="s">
        <v>146</v>
      </c>
      <c r="C2895" s="6">
        <v>44531</v>
      </c>
      <c r="F2895">
        <v>336000</v>
      </c>
      <c r="G2895">
        <v>302400</v>
      </c>
      <c r="I2895">
        <v>638400</v>
      </c>
    </row>
    <row r="2896" spans="1:9" ht="14.45">
      <c r="A2896" t="s">
        <v>197</v>
      </c>
      <c r="B2896" t="s">
        <v>146</v>
      </c>
      <c r="C2896" s="6">
        <v>44593</v>
      </c>
      <c r="F2896">
        <v>240000</v>
      </c>
      <c r="I2896">
        <v>240000</v>
      </c>
    </row>
    <row r="2897" spans="1:9" ht="14.45">
      <c r="A2897" t="s">
        <v>197</v>
      </c>
      <c r="B2897" t="s">
        <v>146</v>
      </c>
      <c r="C2897" s="6">
        <v>44378</v>
      </c>
      <c r="F2897">
        <v>302750</v>
      </c>
      <c r="I2897">
        <v>302750</v>
      </c>
    </row>
    <row r="2898" spans="1:9" ht="14.45">
      <c r="A2898" t="s">
        <v>197</v>
      </c>
      <c r="B2898" t="s">
        <v>146</v>
      </c>
      <c r="C2898" s="6">
        <v>44501</v>
      </c>
      <c r="G2898">
        <v>302400</v>
      </c>
      <c r="I2898">
        <v>302400</v>
      </c>
    </row>
    <row r="2899" spans="1:9" ht="14.45">
      <c r="A2899" t="s">
        <v>197</v>
      </c>
      <c r="B2899" t="s">
        <v>146</v>
      </c>
      <c r="C2899" s="6">
        <v>44470</v>
      </c>
      <c r="F2899">
        <v>336000</v>
      </c>
      <c r="I2899">
        <v>336000</v>
      </c>
    </row>
    <row r="2900" spans="1:9" ht="14.45">
      <c r="A2900" t="s">
        <v>197</v>
      </c>
      <c r="B2900" t="s">
        <v>126</v>
      </c>
      <c r="C2900" s="6">
        <v>44562</v>
      </c>
      <c r="F2900">
        <v>409500</v>
      </c>
      <c r="I2900">
        <v>409500</v>
      </c>
    </row>
    <row r="2901" spans="1:9" ht="14.45">
      <c r="A2901" t="s">
        <v>197</v>
      </c>
      <c r="B2901" t="s">
        <v>126</v>
      </c>
      <c r="C2901" s="6">
        <v>44501</v>
      </c>
      <c r="F2901">
        <v>398970</v>
      </c>
      <c r="I2901">
        <v>398970</v>
      </c>
    </row>
    <row r="2902" spans="1:9" ht="14.45">
      <c r="A2902" t="s">
        <v>197</v>
      </c>
      <c r="B2902" t="s">
        <v>314</v>
      </c>
      <c r="C2902" s="6">
        <v>44317</v>
      </c>
      <c r="F2902">
        <v>250000</v>
      </c>
      <c r="I2902">
        <v>250000</v>
      </c>
    </row>
    <row r="2903" spans="1:9" ht="14.45">
      <c r="A2903" t="s">
        <v>197</v>
      </c>
      <c r="B2903" t="s">
        <v>19</v>
      </c>
      <c r="C2903" s="6">
        <v>44470</v>
      </c>
      <c r="F2903">
        <v>468000</v>
      </c>
      <c r="I2903">
        <v>468000</v>
      </c>
    </row>
    <row r="2904" spans="1:9" ht="14.45">
      <c r="A2904" t="s">
        <v>197</v>
      </c>
      <c r="B2904" t="s">
        <v>19</v>
      </c>
      <c r="C2904" s="6">
        <v>44440</v>
      </c>
      <c r="E2904">
        <v>300000</v>
      </c>
      <c r="I2904">
        <v>300000</v>
      </c>
    </row>
    <row r="2905" spans="1:9" ht="14.45">
      <c r="A2905" t="s">
        <v>1739</v>
      </c>
      <c r="B2905" t="s">
        <v>203</v>
      </c>
      <c r="C2905" s="6">
        <v>44409</v>
      </c>
      <c r="F2905">
        <v>395040</v>
      </c>
      <c r="I2905">
        <v>395040</v>
      </c>
    </row>
    <row r="2906" spans="1:9" ht="14.45">
      <c r="A2906" t="s">
        <v>1739</v>
      </c>
      <c r="B2906" t="s">
        <v>203</v>
      </c>
      <c r="C2906" s="6">
        <v>44593</v>
      </c>
      <c r="F2906">
        <v>277080</v>
      </c>
      <c r="I2906">
        <v>277080</v>
      </c>
    </row>
    <row r="2907" spans="1:9" ht="14.45">
      <c r="A2907" t="s">
        <v>1739</v>
      </c>
      <c r="B2907" t="s">
        <v>203</v>
      </c>
      <c r="C2907" s="6">
        <v>44378</v>
      </c>
      <c r="F2907">
        <v>192000</v>
      </c>
      <c r="I2907">
        <v>192000</v>
      </c>
    </row>
    <row r="2908" spans="1:9" ht="14.45">
      <c r="A2908" t="s">
        <v>1739</v>
      </c>
      <c r="B2908" t="s">
        <v>203</v>
      </c>
      <c r="C2908" s="6">
        <v>44470</v>
      </c>
      <c r="F2908">
        <v>360000</v>
      </c>
      <c r="I2908">
        <v>360000</v>
      </c>
    </row>
    <row r="2909" spans="1:9" ht="14.45">
      <c r="A2909" t="s">
        <v>1739</v>
      </c>
      <c r="B2909" t="s">
        <v>203</v>
      </c>
      <c r="C2909" s="6">
        <v>44440</v>
      </c>
      <c r="F2909">
        <v>326400</v>
      </c>
      <c r="I2909">
        <v>326400</v>
      </c>
    </row>
    <row r="2910" spans="1:9" ht="14.45">
      <c r="A2910" t="s">
        <v>1739</v>
      </c>
      <c r="B2910" t="s">
        <v>146</v>
      </c>
      <c r="C2910" s="6">
        <v>44409</v>
      </c>
      <c r="F2910">
        <v>304350</v>
      </c>
      <c r="I2910">
        <v>304350</v>
      </c>
    </row>
    <row r="2911" spans="1:9" ht="14.45">
      <c r="A2911" t="s">
        <v>1739</v>
      </c>
      <c r="B2911" t="s">
        <v>146</v>
      </c>
      <c r="C2911" s="6">
        <v>44562</v>
      </c>
      <c r="G2911">
        <v>453600</v>
      </c>
      <c r="I2911">
        <v>453600</v>
      </c>
    </row>
    <row r="2912" spans="1:9" ht="14.45">
      <c r="A2912" t="s">
        <v>1739</v>
      </c>
      <c r="B2912" t="s">
        <v>146</v>
      </c>
      <c r="C2912" s="6">
        <v>44501</v>
      </c>
      <c r="F2912">
        <v>168000</v>
      </c>
      <c r="G2912">
        <v>151200</v>
      </c>
      <c r="I2912">
        <v>319200</v>
      </c>
    </row>
    <row r="2913" spans="1:9" ht="14.45">
      <c r="A2913" t="s">
        <v>1739</v>
      </c>
      <c r="B2913" t="s">
        <v>146</v>
      </c>
      <c r="C2913" s="6">
        <v>44470</v>
      </c>
      <c r="F2913">
        <v>336000</v>
      </c>
      <c r="I2913">
        <v>336000</v>
      </c>
    </row>
    <row r="2914" spans="1:9" ht="14.45">
      <c r="A2914" t="s">
        <v>1739</v>
      </c>
      <c r="B2914" t="s">
        <v>126</v>
      </c>
      <c r="C2914" s="6">
        <v>44501</v>
      </c>
      <c r="F2914">
        <v>372060</v>
      </c>
      <c r="I2914">
        <v>372060</v>
      </c>
    </row>
    <row r="2915" spans="1:9" ht="14.45">
      <c r="A2915" t="s">
        <v>1739</v>
      </c>
      <c r="B2915" t="s">
        <v>314</v>
      </c>
      <c r="C2915" s="6">
        <v>44256</v>
      </c>
      <c r="E2915">
        <v>152000</v>
      </c>
      <c r="F2915">
        <v>360000</v>
      </c>
      <c r="I2915">
        <v>512000</v>
      </c>
    </row>
    <row r="2916" spans="1:9" ht="14.45">
      <c r="A2916" t="s">
        <v>13</v>
      </c>
      <c r="B2916" t="s">
        <v>203</v>
      </c>
      <c r="C2916" s="6">
        <v>44287</v>
      </c>
      <c r="D2916">
        <v>268800</v>
      </c>
      <c r="F2916">
        <v>268800</v>
      </c>
      <c r="I2916">
        <v>537600</v>
      </c>
    </row>
    <row r="2917" spans="1:9" ht="14.45">
      <c r="A2917" t="s">
        <v>13</v>
      </c>
      <c r="B2917" t="s">
        <v>203</v>
      </c>
      <c r="C2917" s="6">
        <v>44409</v>
      </c>
      <c r="D2917">
        <v>559200</v>
      </c>
      <c r="E2917">
        <v>415000</v>
      </c>
      <c r="I2917">
        <v>974200</v>
      </c>
    </row>
    <row r="2918" spans="1:9" ht="14.45">
      <c r="A2918" t="s">
        <v>13</v>
      </c>
      <c r="B2918" t="s">
        <v>203</v>
      </c>
      <c r="C2918" s="6">
        <v>44378</v>
      </c>
      <c r="D2918">
        <v>586700</v>
      </c>
      <c r="E2918">
        <v>1000000</v>
      </c>
      <c r="I2918">
        <v>1586700</v>
      </c>
    </row>
    <row r="2919" spans="1:9" ht="14.45">
      <c r="A2919" t="s">
        <v>13</v>
      </c>
      <c r="B2919" t="s">
        <v>203</v>
      </c>
      <c r="C2919" s="6">
        <v>44317</v>
      </c>
      <c r="F2919">
        <v>559200</v>
      </c>
      <c r="I2919">
        <v>559200</v>
      </c>
    </row>
    <row r="2920" spans="1:9" ht="14.45">
      <c r="A2920" t="s">
        <v>13</v>
      </c>
      <c r="B2920" t="s">
        <v>203</v>
      </c>
      <c r="C2920" s="6">
        <v>44470</v>
      </c>
      <c r="D2920">
        <v>604100</v>
      </c>
      <c r="I2920">
        <v>604100</v>
      </c>
    </row>
    <row r="2921" spans="1:9" ht="14.45">
      <c r="A2921" t="s">
        <v>13</v>
      </c>
      <c r="B2921" t="s">
        <v>203</v>
      </c>
      <c r="C2921" s="6">
        <v>44440</v>
      </c>
      <c r="F2921">
        <v>559200</v>
      </c>
      <c r="I2921">
        <v>559200</v>
      </c>
    </row>
    <row r="2922" spans="1:9" ht="14.45">
      <c r="A2922" t="s">
        <v>13</v>
      </c>
      <c r="B2922" t="s">
        <v>158</v>
      </c>
      <c r="C2922" s="6">
        <v>44409</v>
      </c>
      <c r="D2922">
        <v>200000</v>
      </c>
      <c r="I2922">
        <v>200000</v>
      </c>
    </row>
    <row r="2923" spans="1:9" ht="14.45">
      <c r="A2923" t="s">
        <v>13</v>
      </c>
      <c r="B2923" t="s">
        <v>126</v>
      </c>
      <c r="C2923" s="6">
        <v>44228</v>
      </c>
      <c r="D2923">
        <v>300000</v>
      </c>
      <c r="I2923">
        <v>300000</v>
      </c>
    </row>
    <row r="2924" spans="1:9" ht="14.45">
      <c r="A2924" t="s">
        <v>13</v>
      </c>
      <c r="B2924" t="s">
        <v>126</v>
      </c>
      <c r="C2924" s="6">
        <v>44562</v>
      </c>
      <c r="D2924">
        <v>624000</v>
      </c>
      <c r="I2924">
        <v>624000</v>
      </c>
    </row>
    <row r="2925" spans="1:9" ht="14.45">
      <c r="A2925" t="s">
        <v>13</v>
      </c>
      <c r="B2925" t="s">
        <v>126</v>
      </c>
      <c r="C2925" s="6">
        <v>44378</v>
      </c>
      <c r="E2925">
        <v>1000000</v>
      </c>
      <c r="I2925">
        <v>1000000</v>
      </c>
    </row>
    <row r="2926" spans="1:9" ht="14.45">
      <c r="A2926" t="s">
        <v>13</v>
      </c>
      <c r="B2926" t="s">
        <v>126</v>
      </c>
      <c r="C2926" s="6">
        <v>44470</v>
      </c>
      <c r="D2926">
        <v>444600</v>
      </c>
      <c r="I2926">
        <v>444600</v>
      </c>
    </row>
    <row r="2927" spans="1:9" ht="14.45">
      <c r="A2927" t="s">
        <v>13</v>
      </c>
      <c r="B2927" t="s">
        <v>314</v>
      </c>
      <c r="C2927" s="6">
        <v>44378</v>
      </c>
      <c r="E2927">
        <v>1000000</v>
      </c>
      <c r="I2927">
        <v>1000000</v>
      </c>
    </row>
    <row r="2928" spans="1:9" ht="14.45">
      <c r="A2928" t="s">
        <v>13</v>
      </c>
      <c r="B2928" t="s">
        <v>314</v>
      </c>
      <c r="C2928" s="6">
        <v>44501</v>
      </c>
      <c r="E2928">
        <v>1500000</v>
      </c>
      <c r="I2928">
        <v>1500000</v>
      </c>
    </row>
    <row r="2929" spans="1:9" ht="14.45">
      <c r="A2929" t="s">
        <v>13</v>
      </c>
      <c r="B2929" t="s">
        <v>19</v>
      </c>
      <c r="C2929" s="6">
        <v>44562</v>
      </c>
      <c r="E2929">
        <v>500000</v>
      </c>
      <c r="I2929">
        <v>500000</v>
      </c>
    </row>
    <row r="2930" spans="1:9" ht="14.45">
      <c r="A2930" t="s">
        <v>13</v>
      </c>
      <c r="B2930" t="s">
        <v>169</v>
      </c>
      <c r="C2930" s="6">
        <v>44378</v>
      </c>
      <c r="D2930">
        <v>12400000</v>
      </c>
      <c r="E2930">
        <v>500000</v>
      </c>
      <c r="I2930">
        <v>12900000</v>
      </c>
    </row>
    <row r="2931" spans="1:9" ht="14.45">
      <c r="A2931" t="s">
        <v>13</v>
      </c>
      <c r="B2931" t="s">
        <v>671</v>
      </c>
      <c r="C2931" s="6">
        <v>44287</v>
      </c>
      <c r="H2931">
        <v>295551</v>
      </c>
      <c r="I2931">
        <v>295551</v>
      </c>
    </row>
    <row r="2932" spans="1:9" ht="14.45">
      <c r="A2932" t="s">
        <v>13</v>
      </c>
      <c r="B2932" t="s">
        <v>671</v>
      </c>
      <c r="C2932" s="6">
        <v>44409</v>
      </c>
      <c r="H2932">
        <v>12306568</v>
      </c>
      <c r="I2932">
        <v>12306568</v>
      </c>
    </row>
    <row r="2933" spans="1:9" ht="14.45">
      <c r="A2933" t="s">
        <v>13</v>
      </c>
      <c r="B2933" t="s">
        <v>671</v>
      </c>
      <c r="C2933" s="6">
        <v>44531</v>
      </c>
      <c r="H2933">
        <v>4520421</v>
      </c>
      <c r="I2933">
        <v>4520421</v>
      </c>
    </row>
    <row r="2934" spans="1:9" ht="14.45">
      <c r="A2934" t="s">
        <v>13</v>
      </c>
      <c r="B2934" t="s">
        <v>671</v>
      </c>
      <c r="C2934" s="6">
        <v>44593</v>
      </c>
      <c r="H2934">
        <v>3721055</v>
      </c>
      <c r="I2934">
        <v>3721055</v>
      </c>
    </row>
    <row r="2935" spans="1:9" ht="14.45">
      <c r="A2935" t="s">
        <v>13</v>
      </c>
      <c r="B2935" t="s">
        <v>671</v>
      </c>
      <c r="C2935" s="6">
        <v>44562</v>
      </c>
      <c r="H2935">
        <v>5287029</v>
      </c>
      <c r="I2935">
        <v>5287029</v>
      </c>
    </row>
    <row r="2936" spans="1:9" ht="14.45">
      <c r="A2936" t="s">
        <v>13</v>
      </c>
      <c r="B2936" t="s">
        <v>671</v>
      </c>
      <c r="C2936" s="6">
        <v>44348</v>
      </c>
      <c r="H2936">
        <v>5786867</v>
      </c>
      <c r="I2936">
        <v>5786867</v>
      </c>
    </row>
    <row r="2937" spans="1:9" ht="14.45">
      <c r="A2937" t="s">
        <v>13</v>
      </c>
      <c r="B2937" t="s">
        <v>671</v>
      </c>
      <c r="C2937" s="6">
        <v>44256</v>
      </c>
      <c r="H2937">
        <v>478091</v>
      </c>
      <c r="I2937">
        <v>478091</v>
      </c>
    </row>
    <row r="2938" spans="1:9" ht="14.45">
      <c r="A2938" t="s">
        <v>13</v>
      </c>
      <c r="B2938" t="s">
        <v>671</v>
      </c>
      <c r="C2938" s="6">
        <v>44317</v>
      </c>
      <c r="H2938">
        <v>1176163</v>
      </c>
      <c r="I2938">
        <v>1176163</v>
      </c>
    </row>
    <row r="2939" spans="1:9" ht="14.45">
      <c r="A2939" t="s">
        <v>13</v>
      </c>
      <c r="B2939" t="s">
        <v>671</v>
      </c>
      <c r="C2939" s="6">
        <v>44501</v>
      </c>
      <c r="H2939">
        <v>1806460</v>
      </c>
      <c r="I2939">
        <v>1806460</v>
      </c>
    </row>
    <row r="2940" spans="1:9" ht="14.45">
      <c r="A2940" t="s">
        <v>13</v>
      </c>
      <c r="B2940" t="s">
        <v>671</v>
      </c>
      <c r="C2940" s="6">
        <v>44470</v>
      </c>
      <c r="H2940">
        <v>5244048</v>
      </c>
      <c r="I2940">
        <v>5244048</v>
      </c>
    </row>
    <row r="2941" spans="1:9" ht="14.45">
      <c r="A2941" t="s">
        <v>13</v>
      </c>
      <c r="B2941" t="s">
        <v>671</v>
      </c>
      <c r="C2941" s="6">
        <v>44440</v>
      </c>
      <c r="H2941">
        <v>9772980</v>
      </c>
      <c r="I2941">
        <v>9772980</v>
      </c>
    </row>
    <row r="2942" spans="1:9" ht="14.45">
      <c r="A2942" t="s">
        <v>261</v>
      </c>
      <c r="B2942" t="s">
        <v>203</v>
      </c>
      <c r="C2942" s="6">
        <v>44409</v>
      </c>
      <c r="F2942">
        <v>112000</v>
      </c>
      <c r="I2942">
        <v>112000</v>
      </c>
    </row>
    <row r="2943" spans="1:9" ht="14.45">
      <c r="A2943" t="s">
        <v>261</v>
      </c>
      <c r="B2943" t="s">
        <v>203</v>
      </c>
      <c r="C2943" s="6">
        <v>44501</v>
      </c>
      <c r="F2943">
        <v>12000</v>
      </c>
      <c r="I2943">
        <v>12000</v>
      </c>
    </row>
    <row r="2944" spans="1:9" ht="14.45">
      <c r="A2944" t="s">
        <v>261</v>
      </c>
      <c r="B2944" t="s">
        <v>126</v>
      </c>
      <c r="C2944" s="6">
        <v>44409</v>
      </c>
      <c r="F2944">
        <v>128700</v>
      </c>
      <c r="I2944">
        <v>128700</v>
      </c>
    </row>
    <row r="2945" spans="1:9" ht="14.45">
      <c r="A2945" t="s">
        <v>261</v>
      </c>
      <c r="B2945" t="s">
        <v>126</v>
      </c>
      <c r="C2945" s="6">
        <v>44531</v>
      </c>
      <c r="F2945">
        <v>100620</v>
      </c>
      <c r="I2945">
        <v>100620</v>
      </c>
    </row>
    <row r="2946" spans="1:9" ht="14.45">
      <c r="A2946" t="s">
        <v>261</v>
      </c>
      <c r="B2946" t="s">
        <v>126</v>
      </c>
      <c r="C2946" s="6">
        <v>44562</v>
      </c>
      <c r="F2946">
        <v>210600</v>
      </c>
      <c r="I2946">
        <v>210600</v>
      </c>
    </row>
    <row r="2947" spans="1:9" ht="14.45">
      <c r="A2947" t="s">
        <v>261</v>
      </c>
      <c r="B2947" t="s">
        <v>126</v>
      </c>
      <c r="C2947" s="6">
        <v>44256</v>
      </c>
      <c r="F2947">
        <v>5850</v>
      </c>
      <c r="I2947">
        <v>5850</v>
      </c>
    </row>
    <row r="2948" spans="1:9" ht="14.45">
      <c r="A2948" t="s">
        <v>261</v>
      </c>
      <c r="B2948" t="s">
        <v>314</v>
      </c>
      <c r="C2948" s="6">
        <v>44228</v>
      </c>
      <c r="E2948">
        <v>100000</v>
      </c>
      <c r="I2948">
        <v>100000</v>
      </c>
    </row>
    <row r="2949" spans="1:9" ht="14.45">
      <c r="A2949" t="s">
        <v>261</v>
      </c>
      <c r="B2949" t="s">
        <v>314</v>
      </c>
      <c r="C2949" s="6">
        <v>44197</v>
      </c>
      <c r="E2949">
        <v>100000</v>
      </c>
      <c r="I2949">
        <v>100000</v>
      </c>
    </row>
    <row r="2950" spans="1:9" ht="14.45">
      <c r="A2950" t="s">
        <v>261</v>
      </c>
      <c r="B2950" t="s">
        <v>314</v>
      </c>
      <c r="C2950" s="6">
        <v>44256</v>
      </c>
      <c r="D2950">
        <v>100000</v>
      </c>
      <c r="F2950">
        <v>12000</v>
      </c>
      <c r="I2950">
        <v>112000</v>
      </c>
    </row>
    <row r="2951" spans="1:9" ht="14.45">
      <c r="A2951" t="s">
        <v>261</v>
      </c>
      <c r="B2951" t="s">
        <v>19</v>
      </c>
      <c r="C2951" s="6">
        <v>44256</v>
      </c>
      <c r="E2951">
        <v>200000</v>
      </c>
      <c r="I2951">
        <v>200000</v>
      </c>
    </row>
    <row r="2952" spans="1:9" ht="14.45">
      <c r="A2952" t="s">
        <v>261</v>
      </c>
      <c r="B2952" t="s">
        <v>671</v>
      </c>
      <c r="C2952" s="6">
        <v>44378</v>
      </c>
      <c r="H2952">
        <v>91534</v>
      </c>
      <c r="I2952">
        <v>91534</v>
      </c>
    </row>
    <row r="2953" spans="1:9" ht="14.45">
      <c r="A2953" t="s">
        <v>261</v>
      </c>
      <c r="B2953" t="s">
        <v>671</v>
      </c>
      <c r="C2953" s="6">
        <v>44348</v>
      </c>
      <c r="H2953">
        <v>32808</v>
      </c>
      <c r="I2953">
        <v>32808</v>
      </c>
    </row>
    <row r="2954" spans="1:9" ht="14.45">
      <c r="A2954" t="s">
        <v>261</v>
      </c>
      <c r="B2954" t="s">
        <v>671</v>
      </c>
      <c r="C2954" s="6">
        <v>44317</v>
      </c>
      <c r="H2954">
        <v>7858</v>
      </c>
      <c r="I2954">
        <v>7858</v>
      </c>
    </row>
    <row r="2955" spans="1:9" ht="14.45">
      <c r="A2955" t="s">
        <v>372</v>
      </c>
      <c r="B2955" t="s">
        <v>203</v>
      </c>
      <c r="C2955" s="6">
        <v>44562</v>
      </c>
      <c r="F2955">
        <v>50400</v>
      </c>
      <c r="I2955">
        <v>50400</v>
      </c>
    </row>
    <row r="2956" spans="1:9" ht="14.45">
      <c r="A2956" t="s">
        <v>372</v>
      </c>
      <c r="B2956" t="s">
        <v>203</v>
      </c>
      <c r="C2956" s="6">
        <v>44440</v>
      </c>
      <c r="F2956">
        <v>79200</v>
      </c>
      <c r="I2956">
        <v>79200</v>
      </c>
    </row>
    <row r="2957" spans="1:9" ht="14.45">
      <c r="A2957" t="s">
        <v>372</v>
      </c>
      <c r="B2957" t="s">
        <v>146</v>
      </c>
      <c r="C2957" s="6">
        <v>44409</v>
      </c>
      <c r="F2957">
        <v>151200</v>
      </c>
      <c r="I2957">
        <v>151200</v>
      </c>
    </row>
    <row r="2958" spans="1:9" ht="14.45">
      <c r="A2958" t="s">
        <v>372</v>
      </c>
      <c r="B2958" t="s">
        <v>146</v>
      </c>
      <c r="C2958" s="6">
        <v>44531</v>
      </c>
      <c r="F2958">
        <v>225600</v>
      </c>
      <c r="I2958">
        <v>225600</v>
      </c>
    </row>
    <row r="2959" spans="1:9" ht="14.45">
      <c r="A2959" t="s">
        <v>372</v>
      </c>
      <c r="B2959" t="s">
        <v>146</v>
      </c>
      <c r="C2959" s="6">
        <v>44470</v>
      </c>
      <c r="F2959">
        <v>168000</v>
      </c>
      <c r="I2959">
        <v>168000</v>
      </c>
    </row>
    <row r="2960" spans="1:9" ht="14.45">
      <c r="A2960" t="s">
        <v>372</v>
      </c>
      <c r="B2960" t="s">
        <v>314</v>
      </c>
      <c r="C2960" s="6">
        <v>44256</v>
      </c>
      <c r="F2960">
        <v>296000</v>
      </c>
      <c r="I2960">
        <v>296000</v>
      </c>
    </row>
    <row r="2961" spans="1:9" ht="14.45">
      <c r="A2961" t="s">
        <v>372</v>
      </c>
      <c r="B2961" t="s">
        <v>169</v>
      </c>
      <c r="C2961" s="6">
        <v>44531</v>
      </c>
      <c r="F2961">
        <v>700000</v>
      </c>
      <c r="I2961">
        <v>700000</v>
      </c>
    </row>
    <row r="2962" spans="1:9" ht="14.45">
      <c r="A2962" t="s">
        <v>372</v>
      </c>
      <c r="B2962" t="s">
        <v>169</v>
      </c>
      <c r="C2962" s="6">
        <v>44562</v>
      </c>
      <c r="E2962">
        <v>700000</v>
      </c>
      <c r="I2962">
        <v>700000</v>
      </c>
    </row>
    <row r="2963" spans="1:9" ht="14.45">
      <c r="A2963" t="s">
        <v>372</v>
      </c>
      <c r="B2963" t="s">
        <v>169</v>
      </c>
      <c r="C2963" s="6">
        <v>44470</v>
      </c>
      <c r="F2963">
        <v>835200</v>
      </c>
      <c r="I2963">
        <v>835200</v>
      </c>
    </row>
    <row r="2964" spans="1:9" ht="14.45">
      <c r="A2964" t="s">
        <v>80</v>
      </c>
      <c r="B2964" t="s">
        <v>203</v>
      </c>
      <c r="C2964" s="6">
        <v>44287</v>
      </c>
      <c r="D2964">
        <v>63492</v>
      </c>
      <c r="I2964">
        <v>63492</v>
      </c>
    </row>
    <row r="2965" spans="1:9" ht="14.45">
      <c r="A2965" t="s">
        <v>80</v>
      </c>
      <c r="B2965" t="s">
        <v>203</v>
      </c>
      <c r="C2965" s="6">
        <v>44409</v>
      </c>
      <c r="D2965">
        <v>243</v>
      </c>
      <c r="I2965">
        <v>243</v>
      </c>
    </row>
    <row r="2966" spans="1:9" ht="14.45">
      <c r="A2966" t="s">
        <v>80</v>
      </c>
      <c r="B2966" t="s">
        <v>203</v>
      </c>
      <c r="C2966" s="6">
        <v>44166</v>
      </c>
      <c r="D2966">
        <v>0</v>
      </c>
      <c r="I2966">
        <v>0</v>
      </c>
    </row>
    <row r="2967" spans="1:9" ht="14.45">
      <c r="A2967" t="s">
        <v>80</v>
      </c>
      <c r="B2967" t="s">
        <v>203</v>
      </c>
      <c r="C2967" s="6">
        <v>44531</v>
      </c>
      <c r="D2967">
        <v>54</v>
      </c>
      <c r="I2967">
        <v>54</v>
      </c>
    </row>
    <row r="2968" spans="1:9" ht="14.45">
      <c r="A2968" t="s">
        <v>80</v>
      </c>
      <c r="B2968" t="s">
        <v>203</v>
      </c>
      <c r="C2968" s="6">
        <v>44228</v>
      </c>
      <c r="D2968">
        <v>16624</v>
      </c>
      <c r="I2968">
        <v>16624</v>
      </c>
    </row>
    <row r="2969" spans="1:9" ht="14.45">
      <c r="A2969" t="s">
        <v>80</v>
      </c>
      <c r="B2969" t="s">
        <v>203</v>
      </c>
      <c r="C2969" s="6">
        <v>44593</v>
      </c>
      <c r="D2969">
        <v>24</v>
      </c>
      <c r="I2969">
        <v>24</v>
      </c>
    </row>
    <row r="2970" spans="1:9" ht="14.45">
      <c r="A2970" t="s">
        <v>80</v>
      </c>
      <c r="B2970" t="s">
        <v>203</v>
      </c>
      <c r="C2970" s="6">
        <v>44197</v>
      </c>
      <c r="D2970">
        <v>14</v>
      </c>
      <c r="I2970">
        <v>14</v>
      </c>
    </row>
    <row r="2971" spans="1:9" ht="14.45">
      <c r="A2971" t="s">
        <v>80</v>
      </c>
      <c r="B2971" t="s">
        <v>203</v>
      </c>
      <c r="C2971" s="6">
        <v>44562</v>
      </c>
      <c r="D2971">
        <v>67</v>
      </c>
      <c r="I2971">
        <v>67</v>
      </c>
    </row>
    <row r="2972" spans="1:9" ht="14.45">
      <c r="A2972" t="s">
        <v>80</v>
      </c>
      <c r="B2972" t="s">
        <v>203</v>
      </c>
      <c r="C2972" s="6">
        <v>44378</v>
      </c>
      <c r="D2972">
        <v>26583</v>
      </c>
      <c r="I2972">
        <v>26583</v>
      </c>
    </row>
    <row r="2973" spans="1:9" ht="14.45">
      <c r="A2973" t="s">
        <v>80</v>
      </c>
      <c r="B2973" t="s">
        <v>203</v>
      </c>
      <c r="C2973" s="6">
        <v>44348</v>
      </c>
      <c r="D2973">
        <v>40288</v>
      </c>
      <c r="I2973">
        <v>40288</v>
      </c>
    </row>
    <row r="2974" spans="1:9" ht="14.45">
      <c r="A2974" t="s">
        <v>80</v>
      </c>
      <c r="B2974" t="s">
        <v>203</v>
      </c>
      <c r="C2974" s="6">
        <v>44256</v>
      </c>
      <c r="D2974">
        <v>48340</v>
      </c>
      <c r="I2974">
        <v>48340</v>
      </c>
    </row>
    <row r="2975" spans="1:9" ht="14.45">
      <c r="A2975" t="s">
        <v>80</v>
      </c>
      <c r="B2975" t="s">
        <v>203</v>
      </c>
      <c r="C2975" s="6">
        <v>44317</v>
      </c>
      <c r="D2975">
        <v>54659</v>
      </c>
      <c r="I2975">
        <v>54659</v>
      </c>
    </row>
    <row r="2976" spans="1:9" ht="14.45">
      <c r="A2976" t="s">
        <v>80</v>
      </c>
      <c r="B2976" t="s">
        <v>203</v>
      </c>
      <c r="C2976" s="6">
        <v>44501</v>
      </c>
      <c r="D2976">
        <v>39</v>
      </c>
      <c r="I2976">
        <v>39</v>
      </c>
    </row>
    <row r="2977" spans="1:9" ht="14.45">
      <c r="A2977" t="s">
        <v>80</v>
      </c>
      <c r="B2977" t="s">
        <v>203</v>
      </c>
      <c r="C2977" s="6">
        <v>44470</v>
      </c>
      <c r="D2977">
        <v>83</v>
      </c>
      <c r="I2977">
        <v>83</v>
      </c>
    </row>
    <row r="2978" spans="1:9" ht="14.45">
      <c r="A2978" t="s">
        <v>80</v>
      </c>
      <c r="B2978" t="s">
        <v>203</v>
      </c>
      <c r="C2978" s="6">
        <v>44440</v>
      </c>
      <c r="D2978">
        <v>56</v>
      </c>
      <c r="I2978">
        <v>56</v>
      </c>
    </row>
    <row r="2979" spans="1:9" ht="14.45">
      <c r="A2979" t="s">
        <v>80</v>
      </c>
      <c r="B2979" t="s">
        <v>146</v>
      </c>
      <c r="C2979" s="6">
        <v>44287</v>
      </c>
      <c r="D2979">
        <v>4</v>
      </c>
      <c r="I2979">
        <v>4</v>
      </c>
    </row>
    <row r="2980" spans="1:9" ht="14.45">
      <c r="A2980" t="s">
        <v>80</v>
      </c>
      <c r="B2980" t="s">
        <v>146</v>
      </c>
      <c r="C2980" s="6">
        <v>44409</v>
      </c>
      <c r="D2980">
        <v>5948</v>
      </c>
      <c r="I2980">
        <v>5948</v>
      </c>
    </row>
    <row r="2981" spans="1:9" ht="14.45">
      <c r="A2981" t="s">
        <v>80</v>
      </c>
      <c r="B2981" t="s">
        <v>146</v>
      </c>
      <c r="C2981" s="6">
        <v>44531</v>
      </c>
      <c r="D2981">
        <v>303</v>
      </c>
      <c r="I2981">
        <v>303</v>
      </c>
    </row>
    <row r="2982" spans="1:9" ht="14.45">
      <c r="A2982" t="s">
        <v>80</v>
      </c>
      <c r="B2982" t="s">
        <v>146</v>
      </c>
      <c r="C2982" s="6">
        <v>44228</v>
      </c>
      <c r="D2982">
        <v>6</v>
      </c>
      <c r="I2982">
        <v>6</v>
      </c>
    </row>
    <row r="2983" spans="1:9" ht="14.45">
      <c r="A2983" t="s">
        <v>80</v>
      </c>
      <c r="B2983" t="s">
        <v>146</v>
      </c>
      <c r="C2983" s="6">
        <v>44593</v>
      </c>
      <c r="D2983">
        <v>100</v>
      </c>
      <c r="I2983">
        <v>100</v>
      </c>
    </row>
    <row r="2984" spans="1:9" ht="14.45">
      <c r="A2984" t="s">
        <v>80</v>
      </c>
      <c r="B2984" t="s">
        <v>146</v>
      </c>
      <c r="C2984" s="6">
        <v>44562</v>
      </c>
      <c r="D2984">
        <v>321</v>
      </c>
      <c r="I2984">
        <v>321</v>
      </c>
    </row>
    <row r="2985" spans="1:9" ht="14.45">
      <c r="A2985" t="s">
        <v>80</v>
      </c>
      <c r="B2985" t="s">
        <v>146</v>
      </c>
      <c r="C2985" s="6">
        <v>44378</v>
      </c>
      <c r="D2985">
        <v>12664</v>
      </c>
      <c r="I2985">
        <v>12664</v>
      </c>
    </row>
    <row r="2986" spans="1:9" ht="14.45">
      <c r="A2986" t="s">
        <v>80</v>
      </c>
      <c r="B2986" t="s">
        <v>146</v>
      </c>
      <c r="C2986" s="6">
        <v>44348</v>
      </c>
      <c r="D2986">
        <v>4445</v>
      </c>
      <c r="I2986">
        <v>4445</v>
      </c>
    </row>
    <row r="2987" spans="1:9" ht="14.45">
      <c r="A2987" t="s">
        <v>80</v>
      </c>
      <c r="B2987" t="s">
        <v>146</v>
      </c>
      <c r="C2987" s="6">
        <v>44256</v>
      </c>
      <c r="D2987">
        <v>2</v>
      </c>
      <c r="I2987">
        <v>2</v>
      </c>
    </row>
    <row r="2988" spans="1:9" ht="14.45">
      <c r="A2988" t="s">
        <v>80</v>
      </c>
      <c r="B2988" t="s">
        <v>146</v>
      </c>
      <c r="C2988" s="6">
        <v>44317</v>
      </c>
      <c r="D2988">
        <v>10393</v>
      </c>
      <c r="I2988">
        <v>10393</v>
      </c>
    </row>
    <row r="2989" spans="1:9" ht="14.45">
      <c r="A2989" t="s">
        <v>80</v>
      </c>
      <c r="B2989" t="s">
        <v>146</v>
      </c>
      <c r="C2989" s="6">
        <v>44501</v>
      </c>
      <c r="D2989">
        <v>564</v>
      </c>
      <c r="I2989">
        <v>564</v>
      </c>
    </row>
    <row r="2990" spans="1:9" ht="14.45">
      <c r="A2990" t="s">
        <v>80</v>
      </c>
      <c r="B2990" t="s">
        <v>146</v>
      </c>
      <c r="C2990" s="6">
        <v>44470</v>
      </c>
      <c r="D2990">
        <v>463</v>
      </c>
      <c r="I2990">
        <v>463</v>
      </c>
    </row>
    <row r="2991" spans="1:9" ht="14.45">
      <c r="A2991" t="s">
        <v>80</v>
      </c>
      <c r="B2991" t="s">
        <v>146</v>
      </c>
      <c r="C2991" s="6">
        <v>44440</v>
      </c>
      <c r="D2991">
        <v>297</v>
      </c>
      <c r="I2991">
        <v>297</v>
      </c>
    </row>
    <row r="2992" spans="1:9" ht="14.45">
      <c r="A2992" t="s">
        <v>80</v>
      </c>
      <c r="B2992" t="s">
        <v>94</v>
      </c>
      <c r="C2992" s="6">
        <v>44287</v>
      </c>
      <c r="D2992">
        <v>11695</v>
      </c>
      <c r="I2992">
        <v>11695</v>
      </c>
    </row>
    <row r="2993" spans="1:9" ht="14.45">
      <c r="A2993" t="s">
        <v>80</v>
      </c>
      <c r="B2993" t="s">
        <v>94</v>
      </c>
      <c r="C2993" s="6">
        <v>44409</v>
      </c>
      <c r="D2993">
        <v>305</v>
      </c>
      <c r="I2993">
        <v>305</v>
      </c>
    </row>
    <row r="2994" spans="1:9" ht="14.45">
      <c r="A2994" t="s">
        <v>80</v>
      </c>
      <c r="B2994" t="s">
        <v>94</v>
      </c>
      <c r="C2994" s="6">
        <v>44531</v>
      </c>
      <c r="D2994">
        <v>81501</v>
      </c>
      <c r="I2994">
        <v>81501</v>
      </c>
    </row>
    <row r="2995" spans="1:9" ht="14.45">
      <c r="A2995" t="s">
        <v>80</v>
      </c>
      <c r="B2995" t="s">
        <v>94</v>
      </c>
      <c r="C2995" s="6">
        <v>44228</v>
      </c>
      <c r="D2995">
        <v>1625</v>
      </c>
      <c r="I2995">
        <v>1625</v>
      </c>
    </row>
    <row r="2996" spans="1:9" ht="14.45">
      <c r="A2996" t="s">
        <v>80</v>
      </c>
      <c r="B2996" t="s">
        <v>94</v>
      </c>
      <c r="C2996" s="6">
        <v>44593</v>
      </c>
      <c r="D2996">
        <v>4135</v>
      </c>
      <c r="I2996">
        <v>4135</v>
      </c>
    </row>
    <row r="2997" spans="1:9" ht="14.45">
      <c r="A2997" t="s">
        <v>80</v>
      </c>
      <c r="B2997" t="s">
        <v>94</v>
      </c>
      <c r="C2997" s="6">
        <v>44197</v>
      </c>
      <c r="D2997">
        <v>3</v>
      </c>
      <c r="I2997">
        <v>3</v>
      </c>
    </row>
    <row r="2998" spans="1:9" ht="14.45">
      <c r="A2998" t="s">
        <v>80</v>
      </c>
      <c r="B2998" t="s">
        <v>94</v>
      </c>
      <c r="C2998" s="6">
        <v>44562</v>
      </c>
      <c r="D2998">
        <v>77943</v>
      </c>
      <c r="I2998">
        <v>77943</v>
      </c>
    </row>
    <row r="2999" spans="1:9" ht="14.45">
      <c r="A2999" t="s">
        <v>80</v>
      </c>
      <c r="B2999" t="s">
        <v>94</v>
      </c>
      <c r="C2999" s="6">
        <v>44378</v>
      </c>
      <c r="D2999">
        <v>2086</v>
      </c>
      <c r="I2999">
        <v>2086</v>
      </c>
    </row>
    <row r="3000" spans="1:9" ht="14.45">
      <c r="A3000" t="s">
        <v>80</v>
      </c>
      <c r="B3000" t="s">
        <v>94</v>
      </c>
      <c r="C3000" s="6">
        <v>44348</v>
      </c>
      <c r="D3000">
        <v>11470</v>
      </c>
      <c r="I3000">
        <v>11470</v>
      </c>
    </row>
    <row r="3001" spans="1:9" ht="14.45">
      <c r="A3001" t="s">
        <v>80</v>
      </c>
      <c r="B3001" t="s">
        <v>94</v>
      </c>
      <c r="C3001" s="6">
        <v>44256</v>
      </c>
      <c r="D3001">
        <v>9004</v>
      </c>
      <c r="I3001">
        <v>9004</v>
      </c>
    </row>
    <row r="3002" spans="1:9" ht="14.45">
      <c r="A3002" t="s">
        <v>80</v>
      </c>
      <c r="B3002" t="s">
        <v>94</v>
      </c>
      <c r="C3002" s="6">
        <v>44317</v>
      </c>
      <c r="D3002">
        <v>11094</v>
      </c>
      <c r="I3002">
        <v>11094</v>
      </c>
    </row>
    <row r="3003" spans="1:9" ht="14.45">
      <c r="A3003" t="s">
        <v>80</v>
      </c>
      <c r="B3003" t="s">
        <v>94</v>
      </c>
      <c r="C3003" s="6">
        <v>44501</v>
      </c>
      <c r="D3003">
        <v>40527</v>
      </c>
      <c r="I3003">
        <v>40527</v>
      </c>
    </row>
    <row r="3004" spans="1:9" ht="14.45">
      <c r="A3004" t="s">
        <v>80</v>
      </c>
      <c r="B3004" t="s">
        <v>94</v>
      </c>
      <c r="C3004" s="6">
        <v>44470</v>
      </c>
      <c r="D3004">
        <v>3984</v>
      </c>
      <c r="I3004">
        <v>3984</v>
      </c>
    </row>
    <row r="3005" spans="1:9" ht="14.45">
      <c r="A3005" t="s">
        <v>80</v>
      </c>
      <c r="B3005" t="s">
        <v>94</v>
      </c>
      <c r="C3005" s="6">
        <v>44440</v>
      </c>
      <c r="D3005">
        <v>24</v>
      </c>
      <c r="I3005">
        <v>24</v>
      </c>
    </row>
    <row r="3006" spans="1:9" ht="14.45">
      <c r="A3006" t="s">
        <v>80</v>
      </c>
      <c r="B3006" t="s">
        <v>126</v>
      </c>
      <c r="C3006" s="6">
        <v>44287</v>
      </c>
      <c r="D3006">
        <v>108389</v>
      </c>
      <c r="I3006">
        <v>108389</v>
      </c>
    </row>
    <row r="3007" spans="1:9" ht="14.45">
      <c r="A3007" t="s">
        <v>80</v>
      </c>
      <c r="B3007" t="s">
        <v>126</v>
      </c>
      <c r="C3007" s="6">
        <v>44409</v>
      </c>
      <c r="D3007">
        <v>23612</v>
      </c>
      <c r="I3007">
        <v>23612</v>
      </c>
    </row>
    <row r="3008" spans="1:9" ht="14.45">
      <c r="A3008" t="s">
        <v>80</v>
      </c>
      <c r="B3008" t="s">
        <v>126</v>
      </c>
      <c r="C3008" s="6">
        <v>44166</v>
      </c>
      <c r="D3008">
        <v>0</v>
      </c>
      <c r="I3008">
        <v>0</v>
      </c>
    </row>
    <row r="3009" spans="1:9" ht="14.45">
      <c r="A3009" t="s">
        <v>80</v>
      </c>
      <c r="B3009" t="s">
        <v>126</v>
      </c>
      <c r="C3009" s="6">
        <v>44531</v>
      </c>
      <c r="D3009">
        <v>61604</v>
      </c>
      <c r="I3009">
        <v>61604</v>
      </c>
    </row>
    <row r="3010" spans="1:9" ht="14.45">
      <c r="A3010" t="s">
        <v>80</v>
      </c>
      <c r="B3010" t="s">
        <v>126</v>
      </c>
      <c r="C3010" s="6">
        <v>44228</v>
      </c>
      <c r="D3010">
        <v>53127</v>
      </c>
      <c r="I3010">
        <v>53127</v>
      </c>
    </row>
    <row r="3011" spans="1:9" ht="14.45">
      <c r="A3011" t="s">
        <v>80</v>
      </c>
      <c r="B3011" t="s">
        <v>126</v>
      </c>
      <c r="C3011" s="6">
        <v>44593</v>
      </c>
      <c r="D3011">
        <v>11960</v>
      </c>
      <c r="I3011">
        <v>11960</v>
      </c>
    </row>
    <row r="3012" spans="1:9" ht="14.45">
      <c r="A3012" t="s">
        <v>80</v>
      </c>
      <c r="B3012" t="s">
        <v>126</v>
      </c>
      <c r="C3012" s="6">
        <v>44197</v>
      </c>
      <c r="D3012">
        <v>29179</v>
      </c>
      <c r="I3012">
        <v>29179</v>
      </c>
    </row>
    <row r="3013" spans="1:9" ht="14.45">
      <c r="A3013" t="s">
        <v>80</v>
      </c>
      <c r="B3013" t="s">
        <v>126</v>
      </c>
      <c r="C3013" s="6">
        <v>44562</v>
      </c>
      <c r="D3013">
        <v>56871</v>
      </c>
      <c r="I3013">
        <v>56871</v>
      </c>
    </row>
    <row r="3014" spans="1:9" ht="14.45">
      <c r="A3014" t="s">
        <v>80</v>
      </c>
      <c r="B3014" t="s">
        <v>126</v>
      </c>
      <c r="C3014" s="6">
        <v>44378</v>
      </c>
      <c r="D3014">
        <v>59888</v>
      </c>
      <c r="I3014">
        <v>59888</v>
      </c>
    </row>
    <row r="3015" spans="1:9" ht="14.45">
      <c r="A3015" t="s">
        <v>80</v>
      </c>
      <c r="B3015" t="s">
        <v>126</v>
      </c>
      <c r="C3015" s="6">
        <v>44348</v>
      </c>
      <c r="D3015">
        <v>70938</v>
      </c>
      <c r="I3015">
        <v>70938</v>
      </c>
    </row>
    <row r="3016" spans="1:9" ht="14.45">
      <c r="A3016" t="s">
        <v>80</v>
      </c>
      <c r="B3016" t="s">
        <v>126</v>
      </c>
      <c r="C3016" s="6">
        <v>44256</v>
      </c>
      <c r="D3016">
        <v>64131</v>
      </c>
      <c r="I3016">
        <v>64131</v>
      </c>
    </row>
    <row r="3017" spans="1:9" ht="14.45">
      <c r="A3017" t="s">
        <v>80</v>
      </c>
      <c r="B3017" t="s">
        <v>126</v>
      </c>
      <c r="C3017" s="6">
        <v>44317</v>
      </c>
      <c r="D3017">
        <v>129126</v>
      </c>
      <c r="I3017">
        <v>129126</v>
      </c>
    </row>
    <row r="3018" spans="1:9" ht="14.45">
      <c r="A3018" t="s">
        <v>80</v>
      </c>
      <c r="B3018" t="s">
        <v>126</v>
      </c>
      <c r="C3018" s="6">
        <v>44501</v>
      </c>
      <c r="D3018">
        <v>36936</v>
      </c>
      <c r="I3018">
        <v>36936</v>
      </c>
    </row>
    <row r="3019" spans="1:9" ht="14.45">
      <c r="A3019" t="s">
        <v>80</v>
      </c>
      <c r="B3019" t="s">
        <v>126</v>
      </c>
      <c r="C3019" s="6">
        <v>44470</v>
      </c>
      <c r="D3019">
        <v>47389</v>
      </c>
      <c r="I3019">
        <v>47389</v>
      </c>
    </row>
    <row r="3020" spans="1:9" ht="14.45">
      <c r="A3020" t="s">
        <v>80</v>
      </c>
      <c r="B3020" t="s">
        <v>126</v>
      </c>
      <c r="C3020" s="6">
        <v>44440</v>
      </c>
      <c r="D3020">
        <v>16933</v>
      </c>
      <c r="I3020">
        <v>16933</v>
      </c>
    </row>
    <row r="3021" spans="1:9" ht="14.45">
      <c r="A3021" t="s">
        <v>1737</v>
      </c>
      <c r="B3021" t="s">
        <v>203</v>
      </c>
      <c r="C3021" s="6">
        <v>44287</v>
      </c>
      <c r="F3021">
        <v>31200</v>
      </c>
      <c r="I3021">
        <v>31200</v>
      </c>
    </row>
    <row r="3022" spans="1:9" ht="14.45">
      <c r="A3022" t="s">
        <v>1737</v>
      </c>
      <c r="B3022" t="s">
        <v>203</v>
      </c>
      <c r="C3022" s="6">
        <v>44409</v>
      </c>
      <c r="F3022">
        <v>165600</v>
      </c>
      <c r="I3022">
        <v>165600</v>
      </c>
    </row>
    <row r="3023" spans="1:9" ht="14.45">
      <c r="A3023" t="s">
        <v>1737</v>
      </c>
      <c r="B3023" t="s">
        <v>203</v>
      </c>
      <c r="C3023" s="6">
        <v>44593</v>
      </c>
      <c r="F3023">
        <v>201600</v>
      </c>
      <c r="I3023">
        <v>201600</v>
      </c>
    </row>
    <row r="3024" spans="1:9" ht="14.45">
      <c r="A3024" t="s">
        <v>1737</v>
      </c>
      <c r="B3024" t="s">
        <v>203</v>
      </c>
      <c r="C3024" s="6">
        <v>44562</v>
      </c>
      <c r="F3024">
        <v>100800</v>
      </c>
      <c r="I3024">
        <v>100800</v>
      </c>
    </row>
    <row r="3025" spans="1:9" ht="14.45">
      <c r="A3025" t="s">
        <v>1737</v>
      </c>
      <c r="B3025" t="s">
        <v>203</v>
      </c>
      <c r="C3025" s="6">
        <v>44317</v>
      </c>
      <c r="F3025">
        <v>74400</v>
      </c>
      <c r="I3025">
        <v>74400</v>
      </c>
    </row>
    <row r="3026" spans="1:9" ht="14.45">
      <c r="A3026" t="s">
        <v>1737</v>
      </c>
      <c r="B3026" t="s">
        <v>203</v>
      </c>
      <c r="C3026" s="6">
        <v>44501</v>
      </c>
      <c r="F3026">
        <v>326400</v>
      </c>
      <c r="I3026">
        <v>326400</v>
      </c>
    </row>
    <row r="3027" spans="1:9" ht="14.45">
      <c r="A3027" t="s">
        <v>1737</v>
      </c>
      <c r="B3027" t="s">
        <v>203</v>
      </c>
      <c r="C3027" s="6">
        <v>44440</v>
      </c>
      <c r="F3027">
        <v>213600</v>
      </c>
      <c r="I3027">
        <v>213600</v>
      </c>
    </row>
    <row r="3028" spans="1:9" ht="14.45">
      <c r="A3028" t="s">
        <v>1737</v>
      </c>
      <c r="B3028" t="s">
        <v>146</v>
      </c>
      <c r="C3028" s="6">
        <v>44409</v>
      </c>
      <c r="F3028">
        <v>302400</v>
      </c>
      <c r="G3028">
        <v>108000</v>
      </c>
      <c r="I3028">
        <v>410400</v>
      </c>
    </row>
    <row r="3029" spans="1:9" ht="14.45">
      <c r="A3029" t="s">
        <v>1737</v>
      </c>
      <c r="B3029" t="s">
        <v>146</v>
      </c>
      <c r="C3029" s="6">
        <v>44531</v>
      </c>
      <c r="F3029">
        <v>386400</v>
      </c>
      <c r="I3029">
        <v>386400</v>
      </c>
    </row>
    <row r="3030" spans="1:9" ht="14.45">
      <c r="A3030" t="s">
        <v>1737</v>
      </c>
      <c r="B3030" t="s">
        <v>146</v>
      </c>
      <c r="C3030" s="6">
        <v>44562</v>
      </c>
      <c r="F3030">
        <v>928800</v>
      </c>
      <c r="I3030">
        <v>928800</v>
      </c>
    </row>
    <row r="3031" spans="1:9" ht="14.45">
      <c r="A3031" t="s">
        <v>1737</v>
      </c>
      <c r="B3031" t="s">
        <v>146</v>
      </c>
      <c r="C3031" s="6">
        <v>44501</v>
      </c>
      <c r="F3031">
        <v>312000</v>
      </c>
      <c r="G3031">
        <v>244800</v>
      </c>
      <c r="I3031">
        <v>556800</v>
      </c>
    </row>
    <row r="3032" spans="1:9" ht="14.45">
      <c r="A3032" t="s">
        <v>1737</v>
      </c>
      <c r="B3032" t="s">
        <v>126</v>
      </c>
      <c r="C3032" s="6">
        <v>44228</v>
      </c>
      <c r="E3032">
        <v>5000</v>
      </c>
      <c r="I3032">
        <v>5000</v>
      </c>
    </row>
    <row r="3033" spans="1:9" ht="14.45">
      <c r="A3033" t="s">
        <v>1737</v>
      </c>
      <c r="B3033" t="s">
        <v>126</v>
      </c>
      <c r="C3033" s="6">
        <v>44562</v>
      </c>
      <c r="F3033">
        <v>100620</v>
      </c>
      <c r="I3033">
        <v>100620</v>
      </c>
    </row>
    <row r="3034" spans="1:9" ht="14.45">
      <c r="A3034" t="s">
        <v>1737</v>
      </c>
      <c r="B3034" t="s">
        <v>126</v>
      </c>
      <c r="C3034" s="6">
        <v>44470</v>
      </c>
      <c r="F3034">
        <v>104130</v>
      </c>
      <c r="I3034">
        <v>104130</v>
      </c>
    </row>
    <row r="3035" spans="1:9" ht="14.45">
      <c r="A3035" t="s">
        <v>1737</v>
      </c>
      <c r="B3035" t="s">
        <v>314</v>
      </c>
      <c r="C3035" s="6">
        <v>44287</v>
      </c>
      <c r="F3035">
        <v>69600</v>
      </c>
      <c r="I3035">
        <v>69600</v>
      </c>
    </row>
    <row r="3036" spans="1:9" ht="14.45">
      <c r="A3036" t="s">
        <v>1737</v>
      </c>
      <c r="B3036" t="s">
        <v>19</v>
      </c>
      <c r="C3036" s="6">
        <v>44256</v>
      </c>
      <c r="E3036">
        <v>50000</v>
      </c>
      <c r="I3036">
        <v>50000</v>
      </c>
    </row>
    <row r="3037" spans="1:9" ht="14.45">
      <c r="A3037" t="s">
        <v>1737</v>
      </c>
      <c r="B3037" t="s">
        <v>19</v>
      </c>
      <c r="C3037" s="6">
        <v>44317</v>
      </c>
      <c r="E3037">
        <v>280000</v>
      </c>
      <c r="I3037">
        <v>280000</v>
      </c>
    </row>
    <row r="3038" spans="1:9" ht="14.45">
      <c r="A3038" t="s">
        <v>1737</v>
      </c>
      <c r="B3038" t="s">
        <v>671</v>
      </c>
      <c r="C3038" s="6">
        <v>44470</v>
      </c>
      <c r="H3038">
        <v>307939</v>
      </c>
      <c r="I3038">
        <v>307939</v>
      </c>
    </row>
    <row r="3039" spans="1:9" ht="14.45">
      <c r="A3039" t="s">
        <v>293</v>
      </c>
      <c r="B3039" t="s">
        <v>203</v>
      </c>
      <c r="C3039" s="6">
        <v>44409</v>
      </c>
      <c r="F3039">
        <v>38400</v>
      </c>
      <c r="I3039">
        <v>38400</v>
      </c>
    </row>
    <row r="3040" spans="1:9" ht="14.45">
      <c r="A3040" t="s">
        <v>293</v>
      </c>
      <c r="B3040" t="s">
        <v>203</v>
      </c>
      <c r="C3040" s="6">
        <v>44256</v>
      </c>
      <c r="F3040">
        <v>24000</v>
      </c>
      <c r="I3040">
        <v>24000</v>
      </c>
    </row>
    <row r="3041" spans="1:9" ht="14.45">
      <c r="A3041" t="s">
        <v>293</v>
      </c>
      <c r="B3041" t="s">
        <v>203</v>
      </c>
      <c r="C3041" s="6">
        <v>44317</v>
      </c>
      <c r="F3041">
        <v>38400</v>
      </c>
      <c r="I3041">
        <v>38400</v>
      </c>
    </row>
    <row r="3042" spans="1:9" ht="14.45">
      <c r="A3042" t="s">
        <v>293</v>
      </c>
      <c r="B3042" t="s">
        <v>14</v>
      </c>
      <c r="C3042" s="6">
        <v>44256</v>
      </c>
      <c r="D3042">
        <v>200000</v>
      </c>
      <c r="I3042">
        <v>200000</v>
      </c>
    </row>
    <row r="3043" spans="1:9" ht="14.45">
      <c r="A3043" t="s">
        <v>293</v>
      </c>
      <c r="B3043" t="s">
        <v>120</v>
      </c>
      <c r="C3043" s="6">
        <v>44378</v>
      </c>
      <c r="D3043">
        <v>60000</v>
      </c>
      <c r="I3043">
        <v>60000</v>
      </c>
    </row>
    <row r="3044" spans="1:9" ht="14.45">
      <c r="A3044" t="s">
        <v>293</v>
      </c>
      <c r="B3044" t="s">
        <v>120</v>
      </c>
      <c r="C3044" s="6">
        <v>44348</v>
      </c>
      <c r="D3044">
        <v>60000</v>
      </c>
      <c r="I3044">
        <v>60000</v>
      </c>
    </row>
    <row r="3045" spans="1:9" ht="14.45">
      <c r="A3045" t="s">
        <v>293</v>
      </c>
      <c r="B3045" t="s">
        <v>146</v>
      </c>
      <c r="C3045" s="6">
        <v>44409</v>
      </c>
      <c r="G3045">
        <v>108000</v>
      </c>
      <c r="I3045">
        <v>108000</v>
      </c>
    </row>
    <row r="3046" spans="1:9" ht="14.45">
      <c r="A3046" t="s">
        <v>293</v>
      </c>
      <c r="B3046" t="s">
        <v>146</v>
      </c>
      <c r="C3046" s="6">
        <v>44501</v>
      </c>
      <c r="G3046">
        <v>331200</v>
      </c>
      <c r="I3046">
        <v>331200</v>
      </c>
    </row>
    <row r="3047" spans="1:9" ht="14.45">
      <c r="A3047" t="s">
        <v>293</v>
      </c>
      <c r="B3047" t="s">
        <v>126</v>
      </c>
      <c r="C3047" s="6">
        <v>44531</v>
      </c>
      <c r="F3047">
        <v>203580</v>
      </c>
      <c r="I3047">
        <v>203580</v>
      </c>
    </row>
    <row r="3048" spans="1:9" ht="14.45">
      <c r="A3048" t="s">
        <v>293</v>
      </c>
      <c r="B3048" t="s">
        <v>126</v>
      </c>
      <c r="C3048" s="6">
        <v>44501</v>
      </c>
      <c r="F3048">
        <v>107640</v>
      </c>
      <c r="I3048">
        <v>107640</v>
      </c>
    </row>
    <row r="3049" spans="1:9" ht="14.45">
      <c r="A3049" t="s">
        <v>293</v>
      </c>
      <c r="B3049" t="s">
        <v>126</v>
      </c>
      <c r="C3049" s="6">
        <v>44440</v>
      </c>
      <c r="F3049">
        <v>76050</v>
      </c>
      <c r="I3049">
        <v>76050</v>
      </c>
    </row>
    <row r="3050" spans="1:9" ht="14.45">
      <c r="A3050" t="s">
        <v>293</v>
      </c>
      <c r="B3050" t="s">
        <v>314</v>
      </c>
      <c r="C3050" s="6">
        <v>44228</v>
      </c>
      <c r="D3050">
        <v>100000</v>
      </c>
      <c r="I3050">
        <v>100000</v>
      </c>
    </row>
    <row r="3051" spans="1:9" ht="14.45">
      <c r="A3051" t="s">
        <v>293</v>
      </c>
      <c r="B3051" t="s">
        <v>314</v>
      </c>
      <c r="C3051" s="6">
        <v>44197</v>
      </c>
      <c r="E3051">
        <v>100000</v>
      </c>
      <c r="I3051">
        <v>100000</v>
      </c>
    </row>
    <row r="3052" spans="1:9" ht="14.45">
      <c r="A3052" t="s">
        <v>293</v>
      </c>
      <c r="B3052" t="s">
        <v>19</v>
      </c>
      <c r="C3052" s="6">
        <v>44287</v>
      </c>
      <c r="E3052">
        <v>100000</v>
      </c>
      <c r="I3052">
        <v>100000</v>
      </c>
    </row>
    <row r="3053" spans="1:9" ht="14.45">
      <c r="A3053" t="s">
        <v>293</v>
      </c>
      <c r="B3053" t="s">
        <v>19</v>
      </c>
      <c r="C3053" s="6">
        <v>44378</v>
      </c>
      <c r="E3053">
        <v>5000</v>
      </c>
      <c r="I3053">
        <v>5000</v>
      </c>
    </row>
    <row r="3054" spans="1:9" ht="14.45">
      <c r="A3054" t="s">
        <v>293</v>
      </c>
      <c r="B3054" t="s">
        <v>671</v>
      </c>
      <c r="C3054" s="6">
        <v>44409</v>
      </c>
      <c r="H3054">
        <v>227618</v>
      </c>
      <c r="I3054">
        <v>227618</v>
      </c>
    </row>
    <row r="3055" spans="1:9" ht="14.45">
      <c r="A3055" t="s">
        <v>293</v>
      </c>
      <c r="B3055" t="s">
        <v>671</v>
      </c>
      <c r="C3055" s="6">
        <v>44593</v>
      </c>
      <c r="H3055">
        <v>21507</v>
      </c>
      <c r="I3055">
        <v>21507</v>
      </c>
    </row>
    <row r="3056" spans="1:9" ht="14.45">
      <c r="A3056" t="s">
        <v>293</v>
      </c>
      <c r="B3056" t="s">
        <v>671</v>
      </c>
      <c r="C3056" s="6">
        <v>44378</v>
      </c>
      <c r="H3056">
        <v>429487</v>
      </c>
      <c r="I3056">
        <v>429487</v>
      </c>
    </row>
    <row r="3057" spans="1:9" ht="14.45">
      <c r="A3057" t="s">
        <v>293</v>
      </c>
      <c r="B3057" t="s">
        <v>671</v>
      </c>
      <c r="C3057" s="6">
        <v>44348</v>
      </c>
      <c r="H3057">
        <v>155243</v>
      </c>
      <c r="I3057">
        <v>155243</v>
      </c>
    </row>
    <row r="3058" spans="1:9" ht="14.45">
      <c r="A3058" t="s">
        <v>293</v>
      </c>
      <c r="B3058" t="s">
        <v>671</v>
      </c>
      <c r="C3058" s="6">
        <v>44470</v>
      </c>
      <c r="H3058">
        <v>103886</v>
      </c>
      <c r="I3058">
        <v>103886</v>
      </c>
    </row>
    <row r="3059" spans="1:9" ht="14.45">
      <c r="A3059" t="s">
        <v>293</v>
      </c>
      <c r="B3059" t="s">
        <v>671</v>
      </c>
      <c r="C3059" s="6">
        <v>44440</v>
      </c>
      <c r="H3059">
        <v>98913</v>
      </c>
      <c r="I3059">
        <v>98913</v>
      </c>
    </row>
    <row r="3060" spans="1:9" ht="14.45">
      <c r="A3060" t="s">
        <v>43</v>
      </c>
      <c r="B3060" t="s">
        <v>203</v>
      </c>
      <c r="C3060" s="6">
        <v>44287</v>
      </c>
      <c r="F3060">
        <v>1075200</v>
      </c>
      <c r="I3060">
        <v>1075200</v>
      </c>
    </row>
    <row r="3061" spans="1:9" ht="14.45">
      <c r="A3061" t="s">
        <v>43</v>
      </c>
      <c r="B3061" t="s">
        <v>203</v>
      </c>
      <c r="C3061" s="6">
        <v>44409</v>
      </c>
      <c r="D3061">
        <v>4372700</v>
      </c>
      <c r="I3061">
        <v>4372700</v>
      </c>
    </row>
    <row r="3062" spans="1:9" ht="14.45">
      <c r="A3062" t="s">
        <v>43</v>
      </c>
      <c r="B3062" t="s">
        <v>203</v>
      </c>
      <c r="C3062" s="6">
        <v>44531</v>
      </c>
      <c r="D3062">
        <v>6692800</v>
      </c>
      <c r="E3062">
        <v>2160900</v>
      </c>
      <c r="I3062">
        <v>8853700</v>
      </c>
    </row>
    <row r="3063" spans="1:9" ht="14.45">
      <c r="A3063" t="s">
        <v>43</v>
      </c>
      <c r="B3063" t="s">
        <v>203</v>
      </c>
      <c r="C3063" s="6">
        <v>44378</v>
      </c>
      <c r="D3063">
        <v>13313400</v>
      </c>
      <c r="I3063">
        <v>13313400</v>
      </c>
    </row>
    <row r="3064" spans="1:9" ht="14.45">
      <c r="A3064" t="s">
        <v>43</v>
      </c>
      <c r="B3064" t="s">
        <v>203</v>
      </c>
      <c r="C3064" s="6">
        <v>44348</v>
      </c>
      <c r="D3064">
        <v>4885400</v>
      </c>
      <c r="I3064">
        <v>4885400</v>
      </c>
    </row>
    <row r="3065" spans="1:9" ht="14.45">
      <c r="A3065" t="s">
        <v>43</v>
      </c>
      <c r="B3065" t="s">
        <v>203</v>
      </c>
      <c r="C3065" s="6">
        <v>44317</v>
      </c>
      <c r="D3065">
        <v>4299500</v>
      </c>
      <c r="F3065">
        <v>2229600</v>
      </c>
      <c r="I3065">
        <v>6529100</v>
      </c>
    </row>
    <row r="3066" spans="1:9" ht="14.45">
      <c r="A3066" t="s">
        <v>43</v>
      </c>
      <c r="B3066" t="s">
        <v>203</v>
      </c>
      <c r="C3066" s="6">
        <v>44501</v>
      </c>
      <c r="D3066">
        <v>12247400</v>
      </c>
      <c r="I3066">
        <v>12247400</v>
      </c>
    </row>
    <row r="3067" spans="1:9" ht="14.45">
      <c r="A3067" t="s">
        <v>43</v>
      </c>
      <c r="B3067" t="s">
        <v>203</v>
      </c>
      <c r="C3067" s="6">
        <v>44470</v>
      </c>
      <c r="D3067">
        <v>19358900</v>
      </c>
      <c r="E3067">
        <v>3400000</v>
      </c>
      <c r="I3067">
        <v>22758900</v>
      </c>
    </row>
    <row r="3068" spans="1:9" ht="14.45">
      <c r="A3068" t="s">
        <v>43</v>
      </c>
      <c r="B3068" t="s">
        <v>203</v>
      </c>
      <c r="C3068" s="6">
        <v>44440</v>
      </c>
      <c r="D3068">
        <v>7438900</v>
      </c>
      <c r="F3068">
        <v>2227200</v>
      </c>
      <c r="I3068">
        <v>9666100</v>
      </c>
    </row>
    <row r="3069" spans="1:9" ht="14.45">
      <c r="A3069" t="s">
        <v>43</v>
      </c>
      <c r="B3069" t="s">
        <v>158</v>
      </c>
      <c r="C3069" s="6">
        <v>44287</v>
      </c>
      <c r="D3069">
        <v>2180700</v>
      </c>
      <c r="I3069">
        <v>2180700</v>
      </c>
    </row>
    <row r="3070" spans="1:9" ht="14.45">
      <c r="A3070" t="s">
        <v>43</v>
      </c>
      <c r="B3070" t="s">
        <v>158</v>
      </c>
      <c r="C3070" s="6">
        <v>44409</v>
      </c>
      <c r="D3070">
        <v>1193640</v>
      </c>
      <c r="I3070">
        <v>1193640</v>
      </c>
    </row>
    <row r="3071" spans="1:9" ht="14.45">
      <c r="A3071" t="s">
        <v>43</v>
      </c>
      <c r="B3071" t="s">
        <v>158</v>
      </c>
      <c r="C3071" s="6">
        <v>44378</v>
      </c>
      <c r="D3071">
        <v>1243570</v>
      </c>
      <c r="I3071">
        <v>1243570</v>
      </c>
    </row>
    <row r="3072" spans="1:9" ht="14.45">
      <c r="A3072" t="s">
        <v>43</v>
      </c>
      <c r="B3072" t="s">
        <v>158</v>
      </c>
      <c r="C3072" s="6">
        <v>44348</v>
      </c>
      <c r="D3072">
        <v>212890</v>
      </c>
      <c r="I3072">
        <v>212890</v>
      </c>
    </row>
    <row r="3073" spans="1:9" ht="14.45">
      <c r="A3073" t="s">
        <v>43</v>
      </c>
      <c r="B3073" t="s">
        <v>158</v>
      </c>
      <c r="C3073" s="6">
        <v>44256</v>
      </c>
      <c r="D3073">
        <v>955720</v>
      </c>
      <c r="I3073">
        <v>955720</v>
      </c>
    </row>
    <row r="3074" spans="1:9" ht="14.45">
      <c r="A3074" t="s">
        <v>43</v>
      </c>
      <c r="B3074" t="s">
        <v>158</v>
      </c>
      <c r="C3074" s="6">
        <v>44317</v>
      </c>
      <c r="D3074">
        <v>1508890</v>
      </c>
      <c r="I3074">
        <v>1508890</v>
      </c>
    </row>
    <row r="3075" spans="1:9" ht="14.45">
      <c r="A3075" t="s">
        <v>43</v>
      </c>
      <c r="B3075" t="s">
        <v>158</v>
      </c>
      <c r="C3075" s="6">
        <v>44501</v>
      </c>
      <c r="D3075">
        <v>2982270</v>
      </c>
      <c r="I3075">
        <v>2982270</v>
      </c>
    </row>
    <row r="3076" spans="1:9" ht="14.45">
      <c r="A3076" t="s">
        <v>43</v>
      </c>
      <c r="B3076" t="s">
        <v>158</v>
      </c>
      <c r="C3076" s="6">
        <v>44470</v>
      </c>
      <c r="D3076">
        <v>2992640</v>
      </c>
      <c r="I3076">
        <v>2992640</v>
      </c>
    </row>
    <row r="3077" spans="1:9" ht="14.45">
      <c r="A3077" t="s">
        <v>43</v>
      </c>
      <c r="B3077" t="s">
        <v>158</v>
      </c>
      <c r="C3077" s="6">
        <v>44440</v>
      </c>
      <c r="D3077">
        <v>854520</v>
      </c>
      <c r="I3077">
        <v>854520</v>
      </c>
    </row>
    <row r="3078" spans="1:9" ht="14.45">
      <c r="A3078" t="s">
        <v>43</v>
      </c>
      <c r="B3078" t="s">
        <v>120</v>
      </c>
      <c r="C3078" s="6">
        <v>44287</v>
      </c>
      <c r="D3078">
        <v>1000000</v>
      </c>
      <c r="I3078">
        <v>1000000</v>
      </c>
    </row>
    <row r="3079" spans="1:9" ht="14.45">
      <c r="A3079" t="s">
        <v>43</v>
      </c>
      <c r="B3079" t="s">
        <v>120</v>
      </c>
      <c r="C3079" s="6">
        <v>44409</v>
      </c>
      <c r="D3079">
        <v>250000</v>
      </c>
      <c r="I3079">
        <v>250000</v>
      </c>
    </row>
    <row r="3080" spans="1:9" ht="14.45">
      <c r="A3080" t="s">
        <v>43</v>
      </c>
      <c r="B3080" t="s">
        <v>120</v>
      </c>
      <c r="C3080" s="6">
        <v>44531</v>
      </c>
      <c r="D3080">
        <v>900000</v>
      </c>
      <c r="I3080">
        <v>900000</v>
      </c>
    </row>
    <row r="3081" spans="1:9" ht="14.45">
      <c r="A3081" t="s">
        <v>43</v>
      </c>
      <c r="B3081" t="s">
        <v>120</v>
      </c>
      <c r="C3081" s="6">
        <v>44228</v>
      </c>
      <c r="D3081">
        <v>200000</v>
      </c>
      <c r="I3081">
        <v>200000</v>
      </c>
    </row>
    <row r="3082" spans="1:9" ht="14.45">
      <c r="A3082" t="s">
        <v>43</v>
      </c>
      <c r="B3082" t="s">
        <v>120</v>
      </c>
      <c r="C3082" s="6">
        <v>44378</v>
      </c>
      <c r="D3082">
        <v>300000</v>
      </c>
      <c r="I3082">
        <v>300000</v>
      </c>
    </row>
    <row r="3083" spans="1:9" ht="14.45">
      <c r="A3083" t="s">
        <v>43</v>
      </c>
      <c r="B3083" t="s">
        <v>120</v>
      </c>
      <c r="C3083" s="6">
        <v>44348</v>
      </c>
      <c r="D3083">
        <v>1700000</v>
      </c>
      <c r="I3083">
        <v>1700000</v>
      </c>
    </row>
    <row r="3084" spans="1:9" ht="14.45">
      <c r="A3084" t="s">
        <v>43</v>
      </c>
      <c r="B3084" t="s">
        <v>120</v>
      </c>
      <c r="C3084" s="6">
        <v>44256</v>
      </c>
      <c r="D3084">
        <v>700000</v>
      </c>
      <c r="I3084">
        <v>700000</v>
      </c>
    </row>
    <row r="3085" spans="1:9" ht="14.45">
      <c r="A3085" t="s">
        <v>43</v>
      </c>
      <c r="B3085" t="s">
        <v>120</v>
      </c>
      <c r="C3085" s="6">
        <v>44317</v>
      </c>
      <c r="D3085">
        <v>500000</v>
      </c>
      <c r="I3085">
        <v>500000</v>
      </c>
    </row>
    <row r="3086" spans="1:9" ht="14.45">
      <c r="A3086" t="s">
        <v>43</v>
      </c>
      <c r="B3086" t="s">
        <v>120</v>
      </c>
      <c r="C3086" s="6">
        <v>44470</v>
      </c>
      <c r="D3086">
        <v>12200000</v>
      </c>
      <c r="I3086">
        <v>12200000</v>
      </c>
    </row>
    <row r="3087" spans="1:9" ht="14.45">
      <c r="A3087" t="s">
        <v>43</v>
      </c>
      <c r="B3087" t="s">
        <v>120</v>
      </c>
      <c r="C3087" s="6">
        <v>44440</v>
      </c>
      <c r="D3087">
        <v>2250000</v>
      </c>
      <c r="I3087">
        <v>2250000</v>
      </c>
    </row>
    <row r="3088" spans="1:9" ht="14.45">
      <c r="A3088" t="s">
        <v>43</v>
      </c>
      <c r="B3088" t="s">
        <v>146</v>
      </c>
      <c r="C3088" s="6">
        <v>44348</v>
      </c>
      <c r="D3088">
        <v>1350000</v>
      </c>
      <c r="E3088">
        <v>1350000</v>
      </c>
      <c r="I3088">
        <v>2700000</v>
      </c>
    </row>
    <row r="3089" spans="1:9" ht="14.45">
      <c r="A3089" t="s">
        <v>43</v>
      </c>
      <c r="B3089" t="s">
        <v>94</v>
      </c>
      <c r="C3089" s="6">
        <v>44409</v>
      </c>
      <c r="E3089">
        <v>1750000</v>
      </c>
      <c r="I3089">
        <v>1750000</v>
      </c>
    </row>
    <row r="3090" spans="1:9" ht="14.45">
      <c r="A3090" t="s">
        <v>43</v>
      </c>
      <c r="B3090" t="s">
        <v>94</v>
      </c>
      <c r="C3090" s="6">
        <v>44562</v>
      </c>
      <c r="E3090">
        <v>2772000</v>
      </c>
      <c r="I3090">
        <v>2772000</v>
      </c>
    </row>
    <row r="3091" spans="1:9" ht="14.45">
      <c r="A3091" t="s">
        <v>43</v>
      </c>
      <c r="B3091" t="s">
        <v>94</v>
      </c>
      <c r="C3091" s="6">
        <v>44440</v>
      </c>
      <c r="E3091">
        <v>1750000</v>
      </c>
      <c r="I3091">
        <v>1750000</v>
      </c>
    </row>
    <row r="3092" spans="1:9" ht="14.45">
      <c r="A3092" t="s">
        <v>43</v>
      </c>
      <c r="B3092" t="s">
        <v>126</v>
      </c>
      <c r="C3092" s="6">
        <v>44287</v>
      </c>
      <c r="D3092">
        <v>5478915</v>
      </c>
      <c r="I3092">
        <v>5478915</v>
      </c>
    </row>
    <row r="3093" spans="1:9" ht="14.45">
      <c r="A3093" t="s">
        <v>43</v>
      </c>
      <c r="B3093" t="s">
        <v>126</v>
      </c>
      <c r="C3093" s="6">
        <v>44409</v>
      </c>
      <c r="D3093">
        <v>4836780</v>
      </c>
      <c r="I3093">
        <v>4836780</v>
      </c>
    </row>
    <row r="3094" spans="1:9" ht="14.45">
      <c r="A3094" t="s">
        <v>43</v>
      </c>
      <c r="B3094" t="s">
        <v>126</v>
      </c>
      <c r="C3094" s="6">
        <v>44166</v>
      </c>
      <c r="D3094">
        <v>53625</v>
      </c>
      <c r="I3094">
        <v>53625</v>
      </c>
    </row>
    <row r="3095" spans="1:9" ht="14.45">
      <c r="A3095" t="s">
        <v>43</v>
      </c>
      <c r="B3095" t="s">
        <v>126</v>
      </c>
      <c r="C3095" s="6">
        <v>44531</v>
      </c>
      <c r="D3095">
        <v>9109620</v>
      </c>
      <c r="I3095">
        <v>9109620</v>
      </c>
    </row>
    <row r="3096" spans="1:9" ht="14.45">
      <c r="A3096" t="s">
        <v>43</v>
      </c>
      <c r="B3096" t="s">
        <v>126</v>
      </c>
      <c r="C3096" s="6">
        <v>44228</v>
      </c>
      <c r="D3096">
        <v>1003275</v>
      </c>
      <c r="I3096">
        <v>1003275</v>
      </c>
    </row>
    <row r="3097" spans="1:9" ht="14.45">
      <c r="A3097" t="s">
        <v>43</v>
      </c>
      <c r="B3097" t="s">
        <v>126</v>
      </c>
      <c r="C3097" s="6">
        <v>44197</v>
      </c>
      <c r="D3097">
        <v>712725</v>
      </c>
      <c r="I3097">
        <v>712725</v>
      </c>
    </row>
    <row r="3098" spans="1:9" ht="14.45">
      <c r="A3098" t="s">
        <v>43</v>
      </c>
      <c r="B3098" t="s">
        <v>126</v>
      </c>
      <c r="C3098" s="6">
        <v>44562</v>
      </c>
      <c r="D3098">
        <v>204750</v>
      </c>
      <c r="I3098">
        <v>204750</v>
      </c>
    </row>
    <row r="3099" spans="1:9" ht="14.45">
      <c r="A3099" t="s">
        <v>43</v>
      </c>
      <c r="B3099" t="s">
        <v>126</v>
      </c>
      <c r="C3099" s="6">
        <v>44378</v>
      </c>
      <c r="D3099">
        <v>2798640</v>
      </c>
      <c r="F3099">
        <v>1031940</v>
      </c>
      <c r="I3099">
        <v>3830580</v>
      </c>
    </row>
    <row r="3100" spans="1:9" ht="14.45">
      <c r="A3100" t="s">
        <v>43</v>
      </c>
      <c r="B3100" t="s">
        <v>126</v>
      </c>
      <c r="C3100" s="6">
        <v>44348</v>
      </c>
      <c r="D3100">
        <v>6714630</v>
      </c>
      <c r="I3100">
        <v>6714630</v>
      </c>
    </row>
    <row r="3101" spans="1:9" ht="14.45">
      <c r="A3101" t="s">
        <v>43</v>
      </c>
      <c r="B3101" t="s">
        <v>126</v>
      </c>
      <c r="C3101" s="6">
        <v>44256</v>
      </c>
      <c r="D3101">
        <v>3411525</v>
      </c>
      <c r="I3101">
        <v>3411525</v>
      </c>
    </row>
    <row r="3102" spans="1:9" ht="14.45">
      <c r="A3102" t="s">
        <v>43</v>
      </c>
      <c r="B3102" t="s">
        <v>126</v>
      </c>
      <c r="C3102" s="6">
        <v>44317</v>
      </c>
      <c r="D3102">
        <v>3989700</v>
      </c>
      <c r="I3102">
        <v>3989700</v>
      </c>
    </row>
    <row r="3103" spans="1:9" ht="14.45">
      <c r="A3103" t="s">
        <v>43</v>
      </c>
      <c r="B3103" t="s">
        <v>126</v>
      </c>
      <c r="C3103" s="6">
        <v>44501</v>
      </c>
      <c r="D3103">
        <v>6495840</v>
      </c>
      <c r="I3103">
        <v>6495840</v>
      </c>
    </row>
    <row r="3104" spans="1:9" ht="14.45">
      <c r="A3104" t="s">
        <v>43</v>
      </c>
      <c r="B3104" t="s">
        <v>126</v>
      </c>
      <c r="C3104" s="6">
        <v>44470</v>
      </c>
      <c r="D3104">
        <v>2375100</v>
      </c>
      <c r="I3104">
        <v>2375100</v>
      </c>
    </row>
    <row r="3105" spans="1:9" ht="14.45">
      <c r="A3105" t="s">
        <v>43</v>
      </c>
      <c r="B3105" t="s">
        <v>126</v>
      </c>
      <c r="C3105" s="6">
        <v>44440</v>
      </c>
      <c r="D3105">
        <v>2990520</v>
      </c>
      <c r="I3105">
        <v>2990520</v>
      </c>
    </row>
    <row r="3106" spans="1:9" ht="14.45">
      <c r="A3106" t="s">
        <v>43</v>
      </c>
      <c r="B3106" t="s">
        <v>314</v>
      </c>
      <c r="C3106" s="6">
        <v>44228</v>
      </c>
      <c r="D3106">
        <v>870000</v>
      </c>
      <c r="I3106">
        <v>870000</v>
      </c>
    </row>
    <row r="3107" spans="1:9" ht="14.45">
      <c r="A3107" t="s">
        <v>43</v>
      </c>
      <c r="B3107" t="s">
        <v>169</v>
      </c>
      <c r="C3107" s="6">
        <v>44287</v>
      </c>
      <c r="D3107">
        <v>1000000</v>
      </c>
      <c r="I3107">
        <v>1000000</v>
      </c>
    </row>
    <row r="3108" spans="1:9" ht="14.45">
      <c r="A3108" t="s">
        <v>43</v>
      </c>
      <c r="B3108" t="s">
        <v>169</v>
      </c>
      <c r="C3108" s="6">
        <v>44228</v>
      </c>
      <c r="D3108">
        <v>1000000</v>
      </c>
      <c r="I3108">
        <v>1000000</v>
      </c>
    </row>
    <row r="3109" spans="1:9" ht="14.45">
      <c r="A3109" t="s">
        <v>43</v>
      </c>
      <c r="B3109" t="s">
        <v>169</v>
      </c>
      <c r="C3109" s="6">
        <v>44378</v>
      </c>
      <c r="D3109">
        <v>11000000</v>
      </c>
      <c r="I3109">
        <v>11000000</v>
      </c>
    </row>
    <row r="3110" spans="1:9" ht="14.45">
      <c r="A3110" t="s">
        <v>43</v>
      </c>
      <c r="B3110" t="s">
        <v>169</v>
      </c>
      <c r="C3110" s="6">
        <v>44348</v>
      </c>
      <c r="D3110">
        <v>2000000</v>
      </c>
      <c r="I3110">
        <v>2000000</v>
      </c>
    </row>
    <row r="3111" spans="1:9" ht="14.45">
      <c r="A3111" t="s">
        <v>43</v>
      </c>
      <c r="B3111" t="s">
        <v>169</v>
      </c>
      <c r="C3111" s="6">
        <v>44256</v>
      </c>
      <c r="D3111">
        <v>3000000</v>
      </c>
      <c r="I3111">
        <v>3000000</v>
      </c>
    </row>
    <row r="3112" spans="1:9" ht="14.45">
      <c r="A3112" t="s">
        <v>43</v>
      </c>
      <c r="B3112" t="s">
        <v>169</v>
      </c>
      <c r="C3112" s="6">
        <v>44317</v>
      </c>
      <c r="D3112">
        <v>2000000</v>
      </c>
      <c r="I3112">
        <v>2000000</v>
      </c>
    </row>
    <row r="3113" spans="1:9" ht="14.45">
      <c r="A3113" t="s">
        <v>1858</v>
      </c>
      <c r="B3113" t="s">
        <v>671</v>
      </c>
      <c r="C3113" s="6">
        <v>44287</v>
      </c>
      <c r="H3113">
        <v>7725</v>
      </c>
      <c r="I3113">
        <v>7725</v>
      </c>
    </row>
    <row r="3114" spans="1:9" ht="14.45">
      <c r="A3114" t="s">
        <v>1858</v>
      </c>
      <c r="B3114" t="s">
        <v>671</v>
      </c>
      <c r="C3114" s="6">
        <v>44409</v>
      </c>
      <c r="H3114">
        <v>5584</v>
      </c>
      <c r="I3114">
        <v>5584</v>
      </c>
    </row>
    <row r="3115" spans="1:9" ht="14.45">
      <c r="A3115" t="s">
        <v>1858</v>
      </c>
      <c r="B3115" t="s">
        <v>671</v>
      </c>
      <c r="C3115" s="6">
        <v>44531</v>
      </c>
      <c r="H3115">
        <v>16676</v>
      </c>
      <c r="I3115">
        <v>16676</v>
      </c>
    </row>
    <row r="3116" spans="1:9" ht="14.45">
      <c r="A3116" t="s">
        <v>1858</v>
      </c>
      <c r="B3116" t="s">
        <v>671</v>
      </c>
      <c r="C3116" s="6">
        <v>44197</v>
      </c>
      <c r="H3116">
        <v>2640</v>
      </c>
      <c r="I3116">
        <v>2640</v>
      </c>
    </row>
    <row r="3117" spans="1:9" ht="14.45">
      <c r="A3117" t="s">
        <v>1858</v>
      </c>
      <c r="B3117" t="s">
        <v>671</v>
      </c>
      <c r="C3117" s="6">
        <v>44378</v>
      </c>
      <c r="H3117">
        <v>6817</v>
      </c>
      <c r="I3117">
        <v>6817</v>
      </c>
    </row>
    <row r="3118" spans="1:9" ht="14.45">
      <c r="A3118" t="s">
        <v>1858</v>
      </c>
      <c r="B3118" t="s">
        <v>671</v>
      </c>
      <c r="C3118" s="6">
        <v>44348</v>
      </c>
      <c r="H3118">
        <v>7238</v>
      </c>
      <c r="I3118">
        <v>7238</v>
      </c>
    </row>
    <row r="3119" spans="1:9" ht="14.45">
      <c r="A3119" t="s">
        <v>1858</v>
      </c>
      <c r="B3119" t="s">
        <v>671</v>
      </c>
      <c r="C3119" s="6">
        <v>44256</v>
      </c>
      <c r="H3119">
        <v>17249</v>
      </c>
      <c r="I3119">
        <v>17249</v>
      </c>
    </row>
    <row r="3120" spans="1:9" ht="14.45">
      <c r="A3120" t="s">
        <v>1858</v>
      </c>
      <c r="B3120" t="s">
        <v>671</v>
      </c>
      <c r="C3120" s="6">
        <v>44317</v>
      </c>
      <c r="H3120">
        <v>5418</v>
      </c>
      <c r="I3120">
        <v>5418</v>
      </c>
    </row>
    <row r="3121" spans="1:9" ht="14.45">
      <c r="A3121" t="s">
        <v>1858</v>
      </c>
      <c r="B3121" t="s">
        <v>671</v>
      </c>
      <c r="C3121" s="6">
        <v>44440</v>
      </c>
      <c r="H3121">
        <v>2308</v>
      </c>
      <c r="I3121">
        <v>2308</v>
      </c>
    </row>
    <row r="3122" spans="1:9" ht="14.45">
      <c r="A3122" t="s">
        <v>271</v>
      </c>
      <c r="B3122" t="s">
        <v>203</v>
      </c>
      <c r="C3122" s="6">
        <v>44287</v>
      </c>
      <c r="F3122">
        <v>50400</v>
      </c>
      <c r="I3122">
        <v>50400</v>
      </c>
    </row>
    <row r="3123" spans="1:9" ht="14.45">
      <c r="A3123" t="s">
        <v>271</v>
      </c>
      <c r="B3123" t="s">
        <v>203</v>
      </c>
      <c r="C3123" s="6">
        <v>44348</v>
      </c>
      <c r="F3123">
        <v>48000</v>
      </c>
      <c r="I3123">
        <v>48000</v>
      </c>
    </row>
    <row r="3124" spans="1:9" ht="14.45">
      <c r="A3124" t="s">
        <v>271</v>
      </c>
      <c r="B3124" t="s">
        <v>203</v>
      </c>
      <c r="C3124" s="6">
        <v>44256</v>
      </c>
      <c r="F3124">
        <v>14400</v>
      </c>
      <c r="I3124">
        <v>14400</v>
      </c>
    </row>
    <row r="3125" spans="1:9" ht="14.45">
      <c r="A3125" t="s">
        <v>271</v>
      </c>
      <c r="B3125" t="s">
        <v>120</v>
      </c>
      <c r="C3125" s="6">
        <v>44228</v>
      </c>
      <c r="D3125">
        <v>10000</v>
      </c>
      <c r="I3125">
        <v>10000</v>
      </c>
    </row>
    <row r="3126" spans="1:9" ht="14.45">
      <c r="A3126" t="s">
        <v>271</v>
      </c>
      <c r="B3126" t="s">
        <v>120</v>
      </c>
      <c r="C3126" s="6">
        <v>44378</v>
      </c>
      <c r="D3126">
        <v>40000</v>
      </c>
      <c r="I3126">
        <v>40000</v>
      </c>
    </row>
    <row r="3127" spans="1:9" ht="14.45">
      <c r="A3127" t="s">
        <v>271</v>
      </c>
      <c r="B3127" t="s">
        <v>120</v>
      </c>
      <c r="C3127" s="6">
        <v>44317</v>
      </c>
      <c r="D3127">
        <v>40000</v>
      </c>
      <c r="I3127">
        <v>40000</v>
      </c>
    </row>
    <row r="3128" spans="1:9" ht="14.45">
      <c r="A3128" t="s">
        <v>271</v>
      </c>
      <c r="B3128" t="s">
        <v>126</v>
      </c>
      <c r="C3128" s="6">
        <v>44409</v>
      </c>
      <c r="D3128">
        <v>386100</v>
      </c>
      <c r="I3128">
        <v>386100</v>
      </c>
    </row>
    <row r="3129" spans="1:9" ht="14.45">
      <c r="A3129" t="s">
        <v>271</v>
      </c>
      <c r="B3129" t="s">
        <v>126</v>
      </c>
      <c r="C3129" s="6">
        <v>44378</v>
      </c>
      <c r="D3129">
        <v>294900</v>
      </c>
      <c r="I3129">
        <v>294900</v>
      </c>
    </row>
    <row r="3130" spans="1:9" ht="14.45">
      <c r="A3130" t="s">
        <v>271</v>
      </c>
      <c r="B3130" t="s">
        <v>126</v>
      </c>
      <c r="C3130" s="6">
        <v>44348</v>
      </c>
      <c r="D3130">
        <v>255060</v>
      </c>
      <c r="I3130">
        <v>255060</v>
      </c>
    </row>
    <row r="3131" spans="1:9" ht="14.45">
      <c r="A3131" t="s">
        <v>271</v>
      </c>
      <c r="B3131" t="s">
        <v>126</v>
      </c>
      <c r="C3131" s="6">
        <v>44256</v>
      </c>
      <c r="F3131">
        <v>25740</v>
      </c>
      <c r="I3131">
        <v>25740</v>
      </c>
    </row>
    <row r="3132" spans="1:9" ht="14.45">
      <c r="A3132" t="s">
        <v>271</v>
      </c>
      <c r="B3132" t="s">
        <v>126</v>
      </c>
      <c r="C3132" s="6">
        <v>44317</v>
      </c>
      <c r="F3132">
        <v>100620</v>
      </c>
      <c r="I3132">
        <v>100620</v>
      </c>
    </row>
    <row r="3133" spans="1:9" ht="14.45">
      <c r="A3133" t="s">
        <v>271</v>
      </c>
      <c r="B3133" t="s">
        <v>126</v>
      </c>
      <c r="C3133" s="6">
        <v>44470</v>
      </c>
      <c r="F3133">
        <v>899730</v>
      </c>
      <c r="I3133">
        <v>899730</v>
      </c>
    </row>
    <row r="3134" spans="1:9" ht="14.45">
      <c r="A3134" t="s">
        <v>271</v>
      </c>
      <c r="B3134" t="s">
        <v>126</v>
      </c>
      <c r="C3134" s="6">
        <v>44440</v>
      </c>
      <c r="F3134">
        <v>188370</v>
      </c>
      <c r="I3134">
        <v>188370</v>
      </c>
    </row>
    <row r="3135" spans="1:9" ht="14.45">
      <c r="A3135" t="s">
        <v>271</v>
      </c>
      <c r="B3135" t="s">
        <v>314</v>
      </c>
      <c r="C3135" s="6">
        <v>44228</v>
      </c>
      <c r="E3135">
        <v>150000</v>
      </c>
      <c r="I3135">
        <v>150000</v>
      </c>
    </row>
    <row r="3136" spans="1:9" ht="14.45">
      <c r="A3136" t="s">
        <v>271</v>
      </c>
      <c r="B3136" t="s">
        <v>19</v>
      </c>
      <c r="C3136" s="6">
        <v>44287</v>
      </c>
      <c r="D3136">
        <v>1534400</v>
      </c>
      <c r="I3136">
        <v>1534400</v>
      </c>
    </row>
    <row r="3137" spans="1:9" ht="14.45">
      <c r="A3137" t="s">
        <v>271</v>
      </c>
      <c r="B3137" t="s">
        <v>19</v>
      </c>
      <c r="C3137" s="6">
        <v>44166</v>
      </c>
      <c r="D3137">
        <v>0</v>
      </c>
      <c r="I3137">
        <v>0</v>
      </c>
    </row>
    <row r="3138" spans="1:9" ht="14.45">
      <c r="A3138" t="s">
        <v>271</v>
      </c>
      <c r="B3138" t="s">
        <v>19</v>
      </c>
      <c r="C3138" s="6">
        <v>44228</v>
      </c>
      <c r="D3138">
        <v>0</v>
      </c>
      <c r="E3138">
        <v>300000</v>
      </c>
      <c r="I3138">
        <v>300000</v>
      </c>
    </row>
    <row r="3139" spans="1:9" ht="14.45">
      <c r="A3139" t="s">
        <v>271</v>
      </c>
      <c r="B3139" t="s">
        <v>19</v>
      </c>
      <c r="C3139" s="6">
        <v>44197</v>
      </c>
      <c r="D3139">
        <v>0</v>
      </c>
      <c r="I3139">
        <v>0</v>
      </c>
    </row>
    <row r="3140" spans="1:9" ht="14.45">
      <c r="A3140" t="s">
        <v>271</v>
      </c>
      <c r="B3140" t="s">
        <v>19</v>
      </c>
      <c r="C3140" s="6">
        <v>44317</v>
      </c>
      <c r="D3140">
        <v>465600</v>
      </c>
      <c r="I3140">
        <v>465600</v>
      </c>
    </row>
    <row r="3141" spans="1:9" ht="14.45">
      <c r="A3141" t="s">
        <v>271</v>
      </c>
      <c r="B3141" t="s">
        <v>671</v>
      </c>
      <c r="C3141" s="6">
        <v>44378</v>
      </c>
      <c r="H3141">
        <v>90730</v>
      </c>
      <c r="I3141">
        <v>90730</v>
      </c>
    </row>
    <row r="3142" spans="1:9" ht="14.45">
      <c r="A3142" t="s">
        <v>271</v>
      </c>
      <c r="B3142" t="s">
        <v>671</v>
      </c>
      <c r="C3142" s="6">
        <v>44348</v>
      </c>
      <c r="H3142">
        <v>359789</v>
      </c>
      <c r="I3142">
        <v>359789</v>
      </c>
    </row>
    <row r="3143" spans="1:9" ht="14.45">
      <c r="A3143" t="s">
        <v>271</v>
      </c>
      <c r="B3143" t="s">
        <v>671</v>
      </c>
      <c r="C3143" s="6">
        <v>44317</v>
      </c>
      <c r="H3143">
        <v>790349</v>
      </c>
      <c r="I3143">
        <v>790349</v>
      </c>
    </row>
    <row r="3144" spans="1:9" ht="14.45">
      <c r="A3144" t="s">
        <v>519</v>
      </c>
      <c r="B3144" t="s">
        <v>203</v>
      </c>
      <c r="C3144" s="6">
        <v>44409</v>
      </c>
      <c r="E3144">
        <v>10000</v>
      </c>
      <c r="I3144">
        <v>10000</v>
      </c>
    </row>
    <row r="3145" spans="1:9" ht="14.45">
      <c r="A3145" t="s">
        <v>519</v>
      </c>
      <c r="B3145" t="s">
        <v>203</v>
      </c>
      <c r="C3145" s="6">
        <v>44256</v>
      </c>
      <c r="F3145">
        <v>24000</v>
      </c>
      <c r="I3145">
        <v>24000</v>
      </c>
    </row>
    <row r="3146" spans="1:9" ht="14.45">
      <c r="A3146" t="s">
        <v>519</v>
      </c>
      <c r="B3146" t="s">
        <v>203</v>
      </c>
      <c r="C3146" s="6">
        <v>44317</v>
      </c>
      <c r="F3146">
        <v>24000</v>
      </c>
      <c r="I3146">
        <v>24000</v>
      </c>
    </row>
    <row r="3147" spans="1:9" ht="14.45">
      <c r="A3147" t="s">
        <v>519</v>
      </c>
      <c r="B3147" t="s">
        <v>203</v>
      </c>
      <c r="C3147" s="6">
        <v>44501</v>
      </c>
      <c r="E3147">
        <v>10000</v>
      </c>
      <c r="I3147">
        <v>10000</v>
      </c>
    </row>
    <row r="3148" spans="1:9" ht="14.45">
      <c r="A3148" t="s">
        <v>519</v>
      </c>
      <c r="B3148" t="s">
        <v>120</v>
      </c>
      <c r="C3148" s="6">
        <v>44228</v>
      </c>
      <c r="D3148">
        <v>5000</v>
      </c>
      <c r="E3148">
        <v>2000</v>
      </c>
      <c r="I3148">
        <v>7000</v>
      </c>
    </row>
    <row r="3149" spans="1:9" ht="14.45">
      <c r="A3149" t="s">
        <v>519</v>
      </c>
      <c r="B3149" t="s">
        <v>120</v>
      </c>
      <c r="C3149" s="6">
        <v>44256</v>
      </c>
      <c r="D3149">
        <v>5000</v>
      </c>
      <c r="E3149">
        <v>2000</v>
      </c>
      <c r="I3149">
        <v>7000</v>
      </c>
    </row>
    <row r="3150" spans="1:9" ht="14.45">
      <c r="A3150" t="s">
        <v>519</v>
      </c>
      <c r="B3150" t="s">
        <v>120</v>
      </c>
      <c r="C3150" s="6">
        <v>44470</v>
      </c>
      <c r="D3150">
        <v>40000</v>
      </c>
      <c r="E3150">
        <v>40000</v>
      </c>
      <c r="I3150">
        <v>80000</v>
      </c>
    </row>
    <row r="3151" spans="1:9" ht="14.45">
      <c r="A3151" t="s">
        <v>519</v>
      </c>
      <c r="B3151" t="s">
        <v>94</v>
      </c>
      <c r="C3151" s="6">
        <v>44593</v>
      </c>
      <c r="E3151">
        <v>42000</v>
      </c>
      <c r="I3151">
        <v>42000</v>
      </c>
    </row>
    <row r="3152" spans="1:9" ht="14.45">
      <c r="A3152" t="s">
        <v>519</v>
      </c>
      <c r="B3152" t="s">
        <v>126</v>
      </c>
      <c r="C3152" s="6">
        <v>44348</v>
      </c>
      <c r="E3152">
        <v>42000</v>
      </c>
      <c r="I3152">
        <v>42000</v>
      </c>
    </row>
    <row r="3153" spans="1:9" ht="14.45">
      <c r="A3153" t="s">
        <v>519</v>
      </c>
      <c r="B3153" t="s">
        <v>126</v>
      </c>
      <c r="C3153" s="6">
        <v>44317</v>
      </c>
      <c r="E3153">
        <v>42000</v>
      </c>
      <c r="I3153">
        <v>42000</v>
      </c>
    </row>
    <row r="3154" spans="1:9" ht="14.45">
      <c r="A3154" t="s">
        <v>519</v>
      </c>
      <c r="B3154" t="s">
        <v>126</v>
      </c>
      <c r="C3154" s="6">
        <v>44470</v>
      </c>
      <c r="E3154">
        <v>40000</v>
      </c>
      <c r="I3154">
        <v>40000</v>
      </c>
    </row>
    <row r="3155" spans="1:9" ht="14.45">
      <c r="A3155" t="s">
        <v>519</v>
      </c>
      <c r="B3155" t="s">
        <v>19</v>
      </c>
      <c r="C3155" s="6">
        <v>44287</v>
      </c>
      <c r="D3155">
        <v>201200</v>
      </c>
      <c r="I3155">
        <v>201200</v>
      </c>
    </row>
    <row r="3156" spans="1:9" ht="14.45">
      <c r="A3156" t="s">
        <v>519</v>
      </c>
      <c r="B3156" t="s">
        <v>19</v>
      </c>
      <c r="C3156" s="6">
        <v>44378</v>
      </c>
      <c r="E3156">
        <v>200000</v>
      </c>
      <c r="I3156">
        <v>200000</v>
      </c>
    </row>
    <row r="3157" spans="1:9" ht="14.45">
      <c r="A3157" t="s">
        <v>519</v>
      </c>
      <c r="B3157" t="s">
        <v>19</v>
      </c>
      <c r="C3157" s="6">
        <v>44348</v>
      </c>
      <c r="D3157">
        <v>200000</v>
      </c>
      <c r="I3157">
        <v>200000</v>
      </c>
    </row>
    <row r="3158" spans="1:9" ht="14.45">
      <c r="A3158" t="s">
        <v>519</v>
      </c>
      <c r="B3158" t="s">
        <v>19</v>
      </c>
      <c r="C3158" s="6">
        <v>44256</v>
      </c>
      <c r="E3158">
        <v>30000</v>
      </c>
      <c r="I3158">
        <v>30000</v>
      </c>
    </row>
    <row r="3159" spans="1:9" ht="14.45">
      <c r="A3159" t="s">
        <v>519</v>
      </c>
      <c r="B3159" t="s">
        <v>169</v>
      </c>
      <c r="C3159" s="6">
        <v>44470</v>
      </c>
      <c r="E3159">
        <v>100000</v>
      </c>
      <c r="I3159">
        <v>100000</v>
      </c>
    </row>
    <row r="3160" spans="1:9" ht="14.45">
      <c r="A3160" t="s">
        <v>1859</v>
      </c>
      <c r="B3160" t="s">
        <v>671</v>
      </c>
      <c r="C3160" s="6">
        <v>44287</v>
      </c>
      <c r="H3160">
        <v>404</v>
      </c>
      <c r="I3160">
        <v>404</v>
      </c>
    </row>
    <row r="3161" spans="1:9" ht="14.45">
      <c r="A3161" t="s">
        <v>1859</v>
      </c>
      <c r="B3161" t="s">
        <v>671</v>
      </c>
      <c r="C3161" s="6">
        <v>44409</v>
      </c>
      <c r="H3161">
        <v>41</v>
      </c>
      <c r="I3161">
        <v>41</v>
      </c>
    </row>
    <row r="3162" spans="1:9" ht="14.45">
      <c r="A3162" t="s">
        <v>1859</v>
      </c>
      <c r="B3162" t="s">
        <v>671</v>
      </c>
      <c r="C3162" s="6">
        <v>44531</v>
      </c>
      <c r="H3162">
        <v>78</v>
      </c>
      <c r="I3162">
        <v>78</v>
      </c>
    </row>
    <row r="3163" spans="1:9" ht="14.45">
      <c r="A3163" t="s">
        <v>1859</v>
      </c>
      <c r="B3163" t="s">
        <v>671</v>
      </c>
      <c r="C3163" s="6">
        <v>44228</v>
      </c>
      <c r="H3163">
        <v>717</v>
      </c>
      <c r="I3163">
        <v>717</v>
      </c>
    </row>
    <row r="3164" spans="1:9" ht="14.45">
      <c r="A3164" t="s">
        <v>1859</v>
      </c>
      <c r="B3164" t="s">
        <v>671</v>
      </c>
      <c r="C3164" s="6">
        <v>44593</v>
      </c>
      <c r="H3164">
        <v>294</v>
      </c>
      <c r="I3164">
        <v>294</v>
      </c>
    </row>
    <row r="3165" spans="1:9" ht="14.45">
      <c r="A3165" t="s">
        <v>1859</v>
      </c>
      <c r="B3165" t="s">
        <v>671</v>
      </c>
      <c r="C3165" s="6">
        <v>44562</v>
      </c>
      <c r="H3165">
        <v>862</v>
      </c>
      <c r="I3165">
        <v>862</v>
      </c>
    </row>
    <row r="3166" spans="1:9" ht="14.45">
      <c r="A3166" t="s">
        <v>1859</v>
      </c>
      <c r="B3166" t="s">
        <v>671</v>
      </c>
      <c r="C3166" s="6">
        <v>44378</v>
      </c>
      <c r="H3166">
        <v>166</v>
      </c>
      <c r="I3166">
        <v>166</v>
      </c>
    </row>
    <row r="3167" spans="1:9" ht="14.45">
      <c r="A3167" t="s">
        <v>1859</v>
      </c>
      <c r="B3167" t="s">
        <v>671</v>
      </c>
      <c r="C3167" s="6">
        <v>44348</v>
      </c>
      <c r="H3167">
        <v>130</v>
      </c>
      <c r="I3167">
        <v>130</v>
      </c>
    </row>
    <row r="3168" spans="1:9" ht="14.45">
      <c r="A3168" t="s">
        <v>1859</v>
      </c>
      <c r="B3168" t="s">
        <v>671</v>
      </c>
      <c r="C3168" s="6">
        <v>44256</v>
      </c>
      <c r="H3168">
        <v>979</v>
      </c>
      <c r="I3168">
        <v>979</v>
      </c>
    </row>
    <row r="3169" spans="1:9" ht="14.45">
      <c r="A3169" t="s">
        <v>1859</v>
      </c>
      <c r="B3169" t="s">
        <v>671</v>
      </c>
      <c r="C3169" s="6">
        <v>44317</v>
      </c>
      <c r="H3169">
        <v>674</v>
      </c>
      <c r="I3169">
        <v>674</v>
      </c>
    </row>
    <row r="3170" spans="1:9" ht="14.45">
      <c r="A3170" t="s">
        <v>1859</v>
      </c>
      <c r="B3170" t="s">
        <v>671</v>
      </c>
      <c r="C3170" s="6">
        <v>44501</v>
      </c>
      <c r="H3170">
        <v>42</v>
      </c>
      <c r="I3170">
        <v>42</v>
      </c>
    </row>
    <row r="3171" spans="1:9" ht="14.45">
      <c r="A3171" t="s">
        <v>1859</v>
      </c>
      <c r="B3171" t="s">
        <v>671</v>
      </c>
      <c r="C3171" s="6">
        <v>44470</v>
      </c>
      <c r="H3171">
        <v>44</v>
      </c>
      <c r="I3171">
        <v>44</v>
      </c>
    </row>
    <row r="3172" spans="1:9" ht="14.45">
      <c r="A3172" t="s">
        <v>1859</v>
      </c>
      <c r="B3172" t="s">
        <v>671</v>
      </c>
      <c r="C3172" s="6">
        <v>44440</v>
      </c>
      <c r="H3172">
        <v>47</v>
      </c>
      <c r="I3172">
        <v>47</v>
      </c>
    </row>
    <row r="3173" spans="1:9" ht="14.45">
      <c r="A3173" t="s">
        <v>430</v>
      </c>
      <c r="B3173" t="s">
        <v>203</v>
      </c>
      <c r="C3173" s="6">
        <v>44256</v>
      </c>
      <c r="F3173">
        <v>307200</v>
      </c>
      <c r="I3173">
        <v>307200</v>
      </c>
    </row>
    <row r="3174" spans="1:9" ht="14.45">
      <c r="A3174" t="s">
        <v>430</v>
      </c>
      <c r="B3174" t="s">
        <v>203</v>
      </c>
      <c r="C3174" s="6">
        <v>44317</v>
      </c>
      <c r="F3174">
        <v>650400</v>
      </c>
      <c r="I3174">
        <v>650400</v>
      </c>
    </row>
    <row r="3175" spans="1:9" ht="14.45">
      <c r="A3175" t="s">
        <v>430</v>
      </c>
      <c r="B3175" t="s">
        <v>203</v>
      </c>
      <c r="C3175" s="6">
        <v>44440</v>
      </c>
      <c r="F3175">
        <v>765600</v>
      </c>
      <c r="I3175">
        <v>765600</v>
      </c>
    </row>
    <row r="3176" spans="1:9" ht="14.45">
      <c r="A3176" t="s">
        <v>430</v>
      </c>
      <c r="B3176" t="s">
        <v>146</v>
      </c>
      <c r="C3176" s="6">
        <v>44378</v>
      </c>
      <c r="F3176">
        <v>302400</v>
      </c>
      <c r="I3176">
        <v>302400</v>
      </c>
    </row>
    <row r="3177" spans="1:9" ht="14.45">
      <c r="A3177" t="s">
        <v>430</v>
      </c>
      <c r="B3177" t="s">
        <v>126</v>
      </c>
      <c r="C3177" s="6">
        <v>44409</v>
      </c>
      <c r="D3177">
        <v>1825000</v>
      </c>
      <c r="I3177">
        <v>1825000</v>
      </c>
    </row>
    <row r="3178" spans="1:9" ht="14.45">
      <c r="A3178" t="s">
        <v>430</v>
      </c>
      <c r="B3178" t="s">
        <v>126</v>
      </c>
      <c r="C3178" s="6">
        <v>44562</v>
      </c>
      <c r="F3178">
        <v>1599390</v>
      </c>
      <c r="I3178">
        <v>1599390</v>
      </c>
    </row>
    <row r="3179" spans="1:9" ht="14.45">
      <c r="A3179" t="s">
        <v>430</v>
      </c>
      <c r="B3179" t="s">
        <v>126</v>
      </c>
      <c r="C3179" s="6">
        <v>44470</v>
      </c>
      <c r="F3179">
        <v>850590</v>
      </c>
      <c r="I3179">
        <v>850590</v>
      </c>
    </row>
    <row r="3180" spans="1:9" ht="14.45">
      <c r="A3180" t="s">
        <v>430</v>
      </c>
      <c r="B3180" t="s">
        <v>126</v>
      </c>
      <c r="C3180" s="6">
        <v>44440</v>
      </c>
      <c r="D3180">
        <v>682000</v>
      </c>
      <c r="I3180">
        <v>682000</v>
      </c>
    </row>
    <row r="3181" spans="1:9" ht="14.45">
      <c r="A3181" t="s">
        <v>430</v>
      </c>
      <c r="B3181" t="s">
        <v>314</v>
      </c>
      <c r="C3181" s="6">
        <v>44228</v>
      </c>
      <c r="D3181">
        <v>5000000</v>
      </c>
      <c r="I3181">
        <v>5000000</v>
      </c>
    </row>
    <row r="3182" spans="1:9" ht="14.45">
      <c r="A3182" t="s">
        <v>430</v>
      </c>
      <c r="B3182" t="s">
        <v>314</v>
      </c>
      <c r="C3182" s="6">
        <v>44197</v>
      </c>
      <c r="D3182">
        <v>2000000</v>
      </c>
      <c r="I3182">
        <v>2000000</v>
      </c>
    </row>
    <row r="3183" spans="1:9" ht="14.45">
      <c r="A3183" t="s">
        <v>430</v>
      </c>
      <c r="B3183" t="s">
        <v>19</v>
      </c>
      <c r="C3183" s="6">
        <v>44287</v>
      </c>
      <c r="D3183">
        <v>500000</v>
      </c>
      <c r="I3183">
        <v>500000</v>
      </c>
    </row>
    <row r="3184" spans="1:9" ht="14.45">
      <c r="A3184" t="s">
        <v>430</v>
      </c>
      <c r="B3184" t="s">
        <v>19</v>
      </c>
      <c r="C3184" s="6">
        <v>44409</v>
      </c>
      <c r="D3184">
        <v>1000000</v>
      </c>
      <c r="I3184">
        <v>1000000</v>
      </c>
    </row>
    <row r="3185" spans="1:9" ht="14.45">
      <c r="A3185" t="s">
        <v>430</v>
      </c>
      <c r="B3185" t="s">
        <v>19</v>
      </c>
      <c r="C3185" s="6">
        <v>44228</v>
      </c>
      <c r="D3185">
        <v>500000</v>
      </c>
      <c r="I3185">
        <v>500000</v>
      </c>
    </row>
    <row r="3186" spans="1:9" ht="14.45">
      <c r="A3186" t="s">
        <v>430</v>
      </c>
      <c r="B3186" t="s">
        <v>19</v>
      </c>
      <c r="C3186" s="6">
        <v>44197</v>
      </c>
      <c r="D3186">
        <v>500000</v>
      </c>
      <c r="I3186">
        <v>500000</v>
      </c>
    </row>
    <row r="3187" spans="1:9" ht="14.45">
      <c r="A3187" t="s">
        <v>430</v>
      </c>
      <c r="B3187" t="s">
        <v>19</v>
      </c>
      <c r="C3187" s="6">
        <v>44378</v>
      </c>
      <c r="D3187">
        <v>7000000</v>
      </c>
      <c r="I3187">
        <v>7000000</v>
      </c>
    </row>
    <row r="3188" spans="1:9" ht="14.45">
      <c r="A3188" t="s">
        <v>430</v>
      </c>
      <c r="B3188" t="s">
        <v>19</v>
      </c>
      <c r="C3188" s="6">
        <v>44348</v>
      </c>
      <c r="D3188">
        <v>1000000</v>
      </c>
      <c r="I3188">
        <v>1000000</v>
      </c>
    </row>
    <row r="3189" spans="1:9" ht="14.45">
      <c r="A3189" t="s">
        <v>430</v>
      </c>
      <c r="B3189" t="s">
        <v>19</v>
      </c>
      <c r="C3189" s="6">
        <v>44256</v>
      </c>
      <c r="D3189">
        <v>500000</v>
      </c>
      <c r="I3189">
        <v>500000</v>
      </c>
    </row>
    <row r="3190" spans="1:9" ht="14.45">
      <c r="A3190" t="s">
        <v>430</v>
      </c>
      <c r="B3190" t="s">
        <v>19</v>
      </c>
      <c r="C3190" s="6">
        <v>44317</v>
      </c>
      <c r="D3190">
        <v>7000000</v>
      </c>
      <c r="I3190">
        <v>7000000</v>
      </c>
    </row>
    <row r="3191" spans="1:9" ht="14.45">
      <c r="A3191" t="s">
        <v>430</v>
      </c>
      <c r="B3191" t="s">
        <v>19</v>
      </c>
      <c r="C3191" s="6">
        <v>44470</v>
      </c>
      <c r="F3191">
        <v>1314000</v>
      </c>
      <c r="I3191">
        <v>1314000</v>
      </c>
    </row>
    <row r="3192" spans="1:9" ht="14.45">
      <c r="A3192" t="s">
        <v>430</v>
      </c>
      <c r="B3192" t="s">
        <v>671</v>
      </c>
      <c r="C3192" s="6">
        <v>44287</v>
      </c>
      <c r="H3192">
        <v>939359</v>
      </c>
      <c r="I3192">
        <v>939359</v>
      </c>
    </row>
    <row r="3193" spans="1:9" ht="14.45">
      <c r="A3193" t="s">
        <v>430</v>
      </c>
      <c r="B3193" t="s">
        <v>671</v>
      </c>
      <c r="C3193" s="6">
        <v>44409</v>
      </c>
      <c r="H3193">
        <v>5945688</v>
      </c>
      <c r="I3193">
        <v>5945688</v>
      </c>
    </row>
    <row r="3194" spans="1:9" ht="14.45">
      <c r="A3194" t="s">
        <v>430</v>
      </c>
      <c r="B3194" t="s">
        <v>671</v>
      </c>
      <c r="C3194" s="6">
        <v>44531</v>
      </c>
      <c r="H3194">
        <v>1555655</v>
      </c>
      <c r="I3194">
        <v>1555655</v>
      </c>
    </row>
    <row r="3195" spans="1:9" ht="14.45">
      <c r="A3195" t="s">
        <v>430</v>
      </c>
      <c r="B3195" t="s">
        <v>671</v>
      </c>
      <c r="C3195" s="6">
        <v>44593</v>
      </c>
      <c r="H3195">
        <v>1359569</v>
      </c>
      <c r="I3195">
        <v>1359569</v>
      </c>
    </row>
    <row r="3196" spans="1:9" ht="14.45">
      <c r="A3196" t="s">
        <v>430</v>
      </c>
      <c r="B3196" t="s">
        <v>671</v>
      </c>
      <c r="C3196" s="6">
        <v>44562</v>
      </c>
      <c r="H3196">
        <v>531941</v>
      </c>
      <c r="I3196">
        <v>531941</v>
      </c>
    </row>
    <row r="3197" spans="1:9" ht="14.45">
      <c r="A3197" t="s">
        <v>430</v>
      </c>
      <c r="B3197" t="s">
        <v>671</v>
      </c>
      <c r="C3197" s="6">
        <v>44348</v>
      </c>
      <c r="H3197">
        <v>2123826</v>
      </c>
      <c r="I3197">
        <v>2123826</v>
      </c>
    </row>
    <row r="3198" spans="1:9" ht="14.45">
      <c r="A3198" t="s">
        <v>430</v>
      </c>
      <c r="B3198" t="s">
        <v>671</v>
      </c>
      <c r="C3198" s="6">
        <v>44501</v>
      </c>
      <c r="H3198">
        <v>1339165</v>
      </c>
      <c r="I3198">
        <v>1339165</v>
      </c>
    </row>
    <row r="3199" spans="1:9" ht="14.45">
      <c r="A3199" t="s">
        <v>430</v>
      </c>
      <c r="B3199" t="s">
        <v>671</v>
      </c>
      <c r="C3199" s="6">
        <v>44470</v>
      </c>
      <c r="H3199">
        <v>5022880</v>
      </c>
      <c r="I3199">
        <v>5022880</v>
      </c>
    </row>
    <row r="3200" spans="1:9" ht="14.45">
      <c r="A3200" t="s">
        <v>430</v>
      </c>
      <c r="B3200" t="s">
        <v>671</v>
      </c>
      <c r="C3200" s="6">
        <v>44440</v>
      </c>
      <c r="H3200">
        <v>6668374</v>
      </c>
      <c r="I3200">
        <v>6668374</v>
      </c>
    </row>
    <row r="3201" spans="1:9" ht="14.45">
      <c r="A3201" t="s">
        <v>210</v>
      </c>
      <c r="B3201" t="s">
        <v>203</v>
      </c>
      <c r="C3201" s="6">
        <v>44531</v>
      </c>
      <c r="F3201">
        <v>2140800</v>
      </c>
      <c r="I3201">
        <v>2140800</v>
      </c>
    </row>
    <row r="3202" spans="1:9" ht="14.45">
      <c r="A3202" t="s">
        <v>210</v>
      </c>
      <c r="B3202" t="s">
        <v>203</v>
      </c>
      <c r="C3202" s="6">
        <v>44593</v>
      </c>
      <c r="F3202">
        <v>1168800</v>
      </c>
      <c r="I3202">
        <v>1168800</v>
      </c>
    </row>
    <row r="3203" spans="1:9" ht="14.45">
      <c r="A3203" t="s">
        <v>210</v>
      </c>
      <c r="B3203" t="s">
        <v>203</v>
      </c>
      <c r="C3203" s="6">
        <v>44378</v>
      </c>
      <c r="F3203">
        <v>108000</v>
      </c>
      <c r="I3203">
        <v>108000</v>
      </c>
    </row>
    <row r="3204" spans="1:9" ht="14.45">
      <c r="A3204" t="s">
        <v>210</v>
      </c>
      <c r="B3204" t="s">
        <v>203</v>
      </c>
      <c r="C3204" s="6">
        <v>44317</v>
      </c>
      <c r="E3204">
        <v>50000</v>
      </c>
      <c r="I3204">
        <v>50000</v>
      </c>
    </row>
    <row r="3205" spans="1:9" ht="14.45">
      <c r="A3205" t="s">
        <v>210</v>
      </c>
      <c r="B3205" t="s">
        <v>203</v>
      </c>
      <c r="C3205" s="6">
        <v>44501</v>
      </c>
      <c r="E3205">
        <v>637200</v>
      </c>
      <c r="F3205">
        <v>708900</v>
      </c>
      <c r="I3205">
        <v>1346100</v>
      </c>
    </row>
    <row r="3206" spans="1:9" ht="14.45">
      <c r="A3206" t="s">
        <v>210</v>
      </c>
      <c r="B3206" t="s">
        <v>203</v>
      </c>
      <c r="C3206" s="6">
        <v>44470</v>
      </c>
      <c r="E3206">
        <v>200000</v>
      </c>
      <c r="F3206">
        <v>605560</v>
      </c>
      <c r="I3206">
        <v>805560</v>
      </c>
    </row>
    <row r="3207" spans="1:9" ht="14.45">
      <c r="A3207" t="s">
        <v>210</v>
      </c>
      <c r="B3207" t="s">
        <v>203</v>
      </c>
      <c r="C3207" s="6">
        <v>44440</v>
      </c>
      <c r="E3207">
        <v>110000</v>
      </c>
      <c r="F3207">
        <v>188160</v>
      </c>
      <c r="I3207">
        <v>298160</v>
      </c>
    </row>
    <row r="3208" spans="1:9" ht="14.45">
      <c r="A3208" t="s">
        <v>210</v>
      </c>
      <c r="B3208" t="s">
        <v>146</v>
      </c>
      <c r="C3208" s="6">
        <v>44531</v>
      </c>
      <c r="F3208">
        <v>2016200</v>
      </c>
      <c r="G3208">
        <v>1058400</v>
      </c>
      <c r="I3208">
        <v>3074600</v>
      </c>
    </row>
    <row r="3209" spans="1:9" ht="14.45">
      <c r="A3209" t="s">
        <v>210</v>
      </c>
      <c r="B3209" t="s">
        <v>146</v>
      </c>
      <c r="C3209" s="6">
        <v>44593</v>
      </c>
      <c r="G3209">
        <v>1009500</v>
      </c>
      <c r="I3209">
        <v>1009500</v>
      </c>
    </row>
    <row r="3210" spans="1:9" ht="14.45">
      <c r="A3210" t="s">
        <v>210</v>
      </c>
      <c r="B3210" t="s">
        <v>146</v>
      </c>
      <c r="C3210" s="6">
        <v>44562</v>
      </c>
      <c r="F3210">
        <v>1209600</v>
      </c>
      <c r="I3210">
        <v>1209600</v>
      </c>
    </row>
    <row r="3211" spans="1:9" ht="14.45">
      <c r="A3211" t="s">
        <v>210</v>
      </c>
      <c r="B3211" t="s">
        <v>146</v>
      </c>
      <c r="C3211" s="6">
        <v>44378</v>
      </c>
      <c r="F3211">
        <v>302400</v>
      </c>
      <c r="I3211">
        <v>302400</v>
      </c>
    </row>
    <row r="3212" spans="1:9" ht="14.45">
      <c r="A3212" t="s">
        <v>210</v>
      </c>
      <c r="B3212" t="s">
        <v>146</v>
      </c>
      <c r="C3212" s="6">
        <v>44501</v>
      </c>
      <c r="F3212">
        <v>840000</v>
      </c>
      <c r="G3212">
        <v>756000</v>
      </c>
      <c r="I3212">
        <v>1596000</v>
      </c>
    </row>
    <row r="3213" spans="1:9" ht="14.45">
      <c r="A3213" t="s">
        <v>210</v>
      </c>
      <c r="B3213" t="s">
        <v>146</v>
      </c>
      <c r="C3213" s="6">
        <v>44470</v>
      </c>
      <c r="G3213">
        <v>604800</v>
      </c>
      <c r="I3213">
        <v>604800</v>
      </c>
    </row>
    <row r="3214" spans="1:9" ht="14.45">
      <c r="A3214" t="s">
        <v>210</v>
      </c>
      <c r="B3214" t="s">
        <v>146</v>
      </c>
      <c r="C3214" s="6">
        <v>44440</v>
      </c>
      <c r="F3214">
        <v>336000</v>
      </c>
      <c r="G3214">
        <v>100800</v>
      </c>
      <c r="I3214">
        <v>436800</v>
      </c>
    </row>
    <row r="3215" spans="1:9" ht="14.45">
      <c r="A3215" t="s">
        <v>210</v>
      </c>
      <c r="B3215" t="s">
        <v>314</v>
      </c>
      <c r="C3215" s="6">
        <v>44531</v>
      </c>
      <c r="F3215">
        <v>720000</v>
      </c>
      <c r="I3215">
        <v>720000</v>
      </c>
    </row>
    <row r="3216" spans="1:9" ht="14.45">
      <c r="A3216" t="s">
        <v>210</v>
      </c>
      <c r="B3216" t="s">
        <v>314</v>
      </c>
      <c r="C3216" s="6">
        <v>44256</v>
      </c>
      <c r="E3216">
        <v>100000</v>
      </c>
      <c r="F3216">
        <v>384000</v>
      </c>
      <c r="I3216">
        <v>484000</v>
      </c>
    </row>
    <row r="3217" spans="1:9" ht="14.45">
      <c r="A3217" t="s">
        <v>210</v>
      </c>
      <c r="B3217" t="s">
        <v>19</v>
      </c>
      <c r="C3217" s="6">
        <v>44531</v>
      </c>
      <c r="E3217">
        <v>1000000</v>
      </c>
      <c r="F3217">
        <v>3223200</v>
      </c>
      <c r="I3217">
        <v>4223200</v>
      </c>
    </row>
    <row r="3218" spans="1:9" ht="14.45">
      <c r="A3218" t="s">
        <v>210</v>
      </c>
      <c r="B3218" t="s">
        <v>19</v>
      </c>
      <c r="C3218" s="6">
        <v>44228</v>
      </c>
      <c r="E3218">
        <v>200000</v>
      </c>
      <c r="I3218">
        <v>200000</v>
      </c>
    </row>
    <row r="3219" spans="1:9" ht="14.45">
      <c r="A3219" t="s">
        <v>210</v>
      </c>
      <c r="B3219" t="s">
        <v>19</v>
      </c>
      <c r="C3219" s="6">
        <v>44593</v>
      </c>
      <c r="F3219">
        <v>348414</v>
      </c>
      <c r="I3219">
        <v>348414</v>
      </c>
    </row>
    <row r="3220" spans="1:9" ht="14.45">
      <c r="A3220" t="s">
        <v>210</v>
      </c>
      <c r="B3220" t="s">
        <v>19</v>
      </c>
      <c r="C3220" s="6">
        <v>44562</v>
      </c>
      <c r="F3220">
        <v>957186</v>
      </c>
      <c r="I3220">
        <v>957186</v>
      </c>
    </row>
    <row r="3221" spans="1:9" ht="14.45">
      <c r="A3221" t="s">
        <v>210</v>
      </c>
      <c r="B3221" t="s">
        <v>19</v>
      </c>
      <c r="C3221" s="6">
        <v>44378</v>
      </c>
      <c r="D3221">
        <v>1500000</v>
      </c>
      <c r="I3221">
        <v>1500000</v>
      </c>
    </row>
    <row r="3222" spans="1:9" ht="14.45">
      <c r="A3222" t="s">
        <v>210</v>
      </c>
      <c r="B3222" t="s">
        <v>19</v>
      </c>
      <c r="C3222" s="6">
        <v>44348</v>
      </c>
      <c r="E3222">
        <v>60000</v>
      </c>
      <c r="I3222">
        <v>60000</v>
      </c>
    </row>
    <row r="3223" spans="1:9" ht="14.45">
      <c r="A3223" t="s">
        <v>210</v>
      </c>
      <c r="B3223" t="s">
        <v>19</v>
      </c>
      <c r="C3223" s="6">
        <v>44501</v>
      </c>
      <c r="F3223">
        <v>4773600</v>
      </c>
      <c r="I3223">
        <v>4773600</v>
      </c>
    </row>
    <row r="3224" spans="1:9" ht="14.45">
      <c r="A3224" t="s">
        <v>210</v>
      </c>
      <c r="B3224" t="s">
        <v>19</v>
      </c>
      <c r="C3224" s="6">
        <v>44470</v>
      </c>
      <c r="F3224">
        <v>1616400</v>
      </c>
      <c r="I3224">
        <v>1616400</v>
      </c>
    </row>
    <row r="3225" spans="1:9" ht="14.45">
      <c r="A3225" t="s">
        <v>210</v>
      </c>
      <c r="B3225" t="s">
        <v>671</v>
      </c>
      <c r="C3225" s="6">
        <v>44440</v>
      </c>
      <c r="H3225">
        <v>569506</v>
      </c>
      <c r="I3225">
        <v>569506</v>
      </c>
    </row>
    <row r="3226" spans="1:9" ht="14.45">
      <c r="A3226" t="s">
        <v>521</v>
      </c>
      <c r="B3226" t="s">
        <v>14</v>
      </c>
      <c r="C3226" s="6">
        <v>44531</v>
      </c>
      <c r="E3226">
        <v>500000</v>
      </c>
      <c r="I3226">
        <v>500000</v>
      </c>
    </row>
    <row r="3227" spans="1:9" ht="14.45">
      <c r="A3227" t="s">
        <v>521</v>
      </c>
      <c r="B3227" t="s">
        <v>14</v>
      </c>
      <c r="C3227" s="6">
        <v>44228</v>
      </c>
      <c r="E3227">
        <v>200000</v>
      </c>
      <c r="I3227">
        <v>200000</v>
      </c>
    </row>
    <row r="3228" spans="1:9" ht="14.45">
      <c r="A3228" t="s">
        <v>521</v>
      </c>
      <c r="B3228" t="s">
        <v>24</v>
      </c>
      <c r="C3228" s="6">
        <v>44562</v>
      </c>
      <c r="D3228">
        <v>1000000</v>
      </c>
      <c r="I3228">
        <v>1000000</v>
      </c>
    </row>
    <row r="3229" spans="1:9" ht="14.45">
      <c r="A3229" t="s">
        <v>521</v>
      </c>
      <c r="B3229" t="s">
        <v>314</v>
      </c>
      <c r="C3229" s="6">
        <v>44531</v>
      </c>
      <c r="D3229">
        <v>6700000</v>
      </c>
      <c r="I3229">
        <v>6700000</v>
      </c>
    </row>
    <row r="3230" spans="1:9" ht="14.45">
      <c r="A3230" t="s">
        <v>521</v>
      </c>
      <c r="B3230" t="s">
        <v>314</v>
      </c>
      <c r="C3230" s="6">
        <v>44228</v>
      </c>
      <c r="D3230">
        <v>2000000</v>
      </c>
      <c r="E3230">
        <v>1500000</v>
      </c>
      <c r="I3230">
        <v>3500000</v>
      </c>
    </row>
    <row r="3231" spans="1:9" ht="14.45">
      <c r="A3231" t="s">
        <v>521</v>
      </c>
      <c r="B3231" t="s">
        <v>314</v>
      </c>
      <c r="C3231" s="6">
        <v>44470</v>
      </c>
      <c r="E3231">
        <v>1000000</v>
      </c>
      <c r="I3231">
        <v>1000000</v>
      </c>
    </row>
    <row r="3232" spans="1:9" ht="14.45">
      <c r="A3232" t="s">
        <v>521</v>
      </c>
      <c r="B3232" t="s">
        <v>19</v>
      </c>
      <c r="C3232" s="6">
        <v>44409</v>
      </c>
      <c r="D3232">
        <v>2000000</v>
      </c>
      <c r="I3232">
        <v>2000000</v>
      </c>
    </row>
    <row r="3233" spans="1:9" ht="14.45">
      <c r="A3233" t="s">
        <v>521</v>
      </c>
      <c r="B3233" t="s">
        <v>19</v>
      </c>
      <c r="C3233" s="6">
        <v>44378</v>
      </c>
      <c r="E3233">
        <v>736000</v>
      </c>
      <c r="I3233">
        <v>736000</v>
      </c>
    </row>
    <row r="3234" spans="1:9" ht="14.45">
      <c r="A3234" t="s">
        <v>521</v>
      </c>
      <c r="B3234" t="s">
        <v>19</v>
      </c>
      <c r="C3234" s="6">
        <v>44317</v>
      </c>
      <c r="E3234">
        <v>500000</v>
      </c>
      <c r="I3234">
        <v>500000</v>
      </c>
    </row>
    <row r="3235" spans="1:9" ht="14.45">
      <c r="A3235" t="s">
        <v>521</v>
      </c>
      <c r="B3235" t="s">
        <v>19</v>
      </c>
      <c r="C3235" s="6">
        <v>44470</v>
      </c>
      <c r="D3235">
        <v>8000000</v>
      </c>
      <c r="I3235">
        <v>8000000</v>
      </c>
    </row>
    <row r="3236" spans="1:9" ht="14.45">
      <c r="A3236" t="s">
        <v>521</v>
      </c>
      <c r="B3236" t="s">
        <v>19</v>
      </c>
      <c r="C3236" s="6">
        <v>44440</v>
      </c>
      <c r="D3236">
        <v>8000000</v>
      </c>
      <c r="E3236">
        <v>1000000</v>
      </c>
      <c r="I3236">
        <v>9000000</v>
      </c>
    </row>
    <row r="3237" spans="1:9" ht="14.45">
      <c r="A3237" t="s">
        <v>521</v>
      </c>
      <c r="B3237" t="s">
        <v>169</v>
      </c>
      <c r="C3237" s="6">
        <v>44409</v>
      </c>
      <c r="D3237">
        <v>1000000</v>
      </c>
      <c r="I3237">
        <v>1000000</v>
      </c>
    </row>
    <row r="3238" spans="1:9" ht="14.45">
      <c r="A3238" t="s">
        <v>521</v>
      </c>
      <c r="B3238" t="s">
        <v>169</v>
      </c>
      <c r="C3238" s="6">
        <v>44531</v>
      </c>
      <c r="E3238">
        <v>1000000</v>
      </c>
      <c r="I3238">
        <v>1000000</v>
      </c>
    </row>
    <row r="3239" spans="1:9" ht="14.45">
      <c r="A3239" t="s">
        <v>521</v>
      </c>
      <c r="B3239" t="s">
        <v>169</v>
      </c>
      <c r="C3239" s="6">
        <v>44501</v>
      </c>
      <c r="D3239">
        <v>1000000</v>
      </c>
      <c r="E3239">
        <v>4000000</v>
      </c>
      <c r="I3239">
        <v>5000000</v>
      </c>
    </row>
    <row r="3240" spans="1:9" ht="14.45">
      <c r="A3240" t="s">
        <v>521</v>
      </c>
      <c r="B3240" t="s">
        <v>169</v>
      </c>
      <c r="C3240" s="6">
        <v>44470</v>
      </c>
      <c r="E3240">
        <v>2000000</v>
      </c>
      <c r="I3240">
        <v>2000000</v>
      </c>
    </row>
    <row r="3241" spans="1:9" ht="14.45">
      <c r="A3241" t="s">
        <v>521</v>
      </c>
      <c r="B3241" t="s">
        <v>671</v>
      </c>
      <c r="C3241" s="6">
        <v>44593</v>
      </c>
      <c r="H3241">
        <v>3580533</v>
      </c>
      <c r="I3241">
        <v>3580533</v>
      </c>
    </row>
    <row r="3242" spans="1:9" ht="14.45">
      <c r="A3242" t="s">
        <v>521</v>
      </c>
      <c r="B3242" t="s">
        <v>671</v>
      </c>
      <c r="C3242" s="6">
        <v>44197</v>
      </c>
      <c r="H3242">
        <v>4180</v>
      </c>
      <c r="I3242">
        <v>4180</v>
      </c>
    </row>
    <row r="3243" spans="1:9" ht="14.45">
      <c r="A3243" t="s">
        <v>521</v>
      </c>
      <c r="B3243" t="s">
        <v>671</v>
      </c>
      <c r="C3243" s="6">
        <v>44562</v>
      </c>
      <c r="H3243">
        <v>2908618</v>
      </c>
      <c r="I3243">
        <v>2908618</v>
      </c>
    </row>
    <row r="3244" spans="1:9" ht="14.45">
      <c r="A3244" t="s">
        <v>201</v>
      </c>
      <c r="B3244" t="s">
        <v>203</v>
      </c>
      <c r="C3244" s="6">
        <v>44287</v>
      </c>
      <c r="F3244">
        <v>24000</v>
      </c>
      <c r="I3244">
        <v>24000</v>
      </c>
    </row>
    <row r="3245" spans="1:9" ht="14.45">
      <c r="A3245" t="s">
        <v>201</v>
      </c>
      <c r="B3245" t="s">
        <v>203</v>
      </c>
      <c r="C3245" s="6">
        <v>44562</v>
      </c>
      <c r="F3245">
        <v>33600</v>
      </c>
      <c r="I3245">
        <v>33600</v>
      </c>
    </row>
    <row r="3246" spans="1:9" ht="14.45">
      <c r="A3246" t="s">
        <v>201</v>
      </c>
      <c r="B3246" t="s">
        <v>203</v>
      </c>
      <c r="C3246" s="6">
        <v>44348</v>
      </c>
      <c r="E3246">
        <v>75000</v>
      </c>
      <c r="I3246">
        <v>75000</v>
      </c>
    </row>
    <row r="3247" spans="1:9" ht="14.45">
      <c r="A3247" t="s">
        <v>201</v>
      </c>
      <c r="B3247" t="s">
        <v>203</v>
      </c>
      <c r="C3247" s="6">
        <v>44317</v>
      </c>
      <c r="F3247">
        <v>43200</v>
      </c>
      <c r="I3247">
        <v>43200</v>
      </c>
    </row>
    <row r="3248" spans="1:9" ht="14.45">
      <c r="A3248" t="s">
        <v>201</v>
      </c>
      <c r="B3248" t="s">
        <v>203</v>
      </c>
      <c r="C3248" s="6">
        <v>44440</v>
      </c>
      <c r="E3248">
        <v>200000</v>
      </c>
      <c r="F3248">
        <v>40800</v>
      </c>
      <c r="I3248">
        <v>240800</v>
      </c>
    </row>
    <row r="3249" spans="1:9" ht="14.45">
      <c r="A3249" t="s">
        <v>201</v>
      </c>
      <c r="B3249" t="s">
        <v>120</v>
      </c>
      <c r="C3249" s="6">
        <v>44409</v>
      </c>
      <c r="E3249">
        <v>50000</v>
      </c>
      <c r="I3249">
        <v>50000</v>
      </c>
    </row>
    <row r="3250" spans="1:9" ht="14.45">
      <c r="A3250" t="s">
        <v>201</v>
      </c>
      <c r="B3250" t="s">
        <v>120</v>
      </c>
      <c r="C3250" s="6">
        <v>44440</v>
      </c>
      <c r="E3250">
        <v>45000</v>
      </c>
      <c r="I3250">
        <v>45000</v>
      </c>
    </row>
    <row r="3251" spans="1:9" ht="14.45">
      <c r="A3251" t="s">
        <v>201</v>
      </c>
      <c r="B3251" t="s">
        <v>146</v>
      </c>
      <c r="C3251" s="6">
        <v>44593</v>
      </c>
      <c r="G3251">
        <v>168000</v>
      </c>
      <c r="I3251">
        <v>168000</v>
      </c>
    </row>
    <row r="3252" spans="1:9" ht="14.45">
      <c r="A3252" t="s">
        <v>201</v>
      </c>
      <c r="B3252" t="s">
        <v>146</v>
      </c>
      <c r="C3252" s="6">
        <v>44501</v>
      </c>
      <c r="G3252">
        <v>223200</v>
      </c>
      <c r="I3252">
        <v>223200</v>
      </c>
    </row>
    <row r="3253" spans="1:9" ht="14.45">
      <c r="A3253" t="s">
        <v>201</v>
      </c>
      <c r="B3253" t="s">
        <v>146</v>
      </c>
      <c r="C3253" s="6">
        <v>44440</v>
      </c>
      <c r="G3253">
        <v>108000</v>
      </c>
      <c r="I3253">
        <v>108000</v>
      </c>
    </row>
    <row r="3254" spans="1:9" ht="14.45">
      <c r="A3254" t="s">
        <v>201</v>
      </c>
      <c r="B3254" t="s">
        <v>126</v>
      </c>
      <c r="C3254" s="6">
        <v>44470</v>
      </c>
      <c r="F3254">
        <v>124020</v>
      </c>
      <c r="I3254">
        <v>124020</v>
      </c>
    </row>
    <row r="3255" spans="1:9" ht="14.45">
      <c r="A3255" t="s">
        <v>201</v>
      </c>
      <c r="B3255" t="s">
        <v>126</v>
      </c>
      <c r="C3255" s="6">
        <v>44440</v>
      </c>
      <c r="F3255">
        <v>100620</v>
      </c>
      <c r="I3255">
        <v>100620</v>
      </c>
    </row>
    <row r="3256" spans="1:9" ht="14.45">
      <c r="A3256" t="s">
        <v>201</v>
      </c>
      <c r="B3256" t="s">
        <v>314</v>
      </c>
      <c r="C3256" s="6">
        <v>44256</v>
      </c>
      <c r="E3256">
        <v>30000</v>
      </c>
      <c r="I3256">
        <v>30000</v>
      </c>
    </row>
    <row r="3257" spans="1:9" ht="14.45">
      <c r="A3257" t="s">
        <v>201</v>
      </c>
      <c r="B3257" t="s">
        <v>19</v>
      </c>
      <c r="C3257" s="6">
        <v>44409</v>
      </c>
      <c r="E3257">
        <v>20000</v>
      </c>
      <c r="I3257">
        <v>20000</v>
      </c>
    </row>
    <row r="3258" spans="1:9" ht="14.45">
      <c r="A3258" t="s">
        <v>201</v>
      </c>
      <c r="B3258" t="s">
        <v>19</v>
      </c>
      <c r="C3258" s="6">
        <v>44378</v>
      </c>
      <c r="D3258">
        <v>250000</v>
      </c>
      <c r="I3258">
        <v>250000</v>
      </c>
    </row>
    <row r="3259" spans="1:9" ht="14.45">
      <c r="A3259" t="s">
        <v>201</v>
      </c>
      <c r="B3259" t="s">
        <v>169</v>
      </c>
      <c r="C3259" s="6">
        <v>44256</v>
      </c>
      <c r="E3259">
        <v>100000</v>
      </c>
      <c r="I3259">
        <v>100000</v>
      </c>
    </row>
    <row r="3260" spans="1:9" ht="14.45">
      <c r="A3260" t="s">
        <v>452</v>
      </c>
      <c r="B3260" t="s">
        <v>203</v>
      </c>
      <c r="C3260" s="6">
        <v>44256</v>
      </c>
      <c r="F3260">
        <v>7200</v>
      </c>
      <c r="I3260">
        <v>7200</v>
      </c>
    </row>
    <row r="3261" spans="1:9" ht="14.45">
      <c r="A3261" t="s">
        <v>452</v>
      </c>
      <c r="B3261" t="s">
        <v>314</v>
      </c>
      <c r="C3261" s="6">
        <v>44287</v>
      </c>
      <c r="E3261">
        <v>10000</v>
      </c>
      <c r="I3261">
        <v>10000</v>
      </c>
    </row>
    <row r="3262" spans="1:9" ht="14.45">
      <c r="A3262" t="s">
        <v>151</v>
      </c>
      <c r="B3262" t="s">
        <v>203</v>
      </c>
      <c r="C3262" s="6">
        <v>44409</v>
      </c>
      <c r="E3262">
        <v>873420</v>
      </c>
      <c r="F3262">
        <v>1614740</v>
      </c>
      <c r="I3262">
        <v>2488160</v>
      </c>
    </row>
    <row r="3263" spans="1:9" ht="14.45">
      <c r="A3263" t="s">
        <v>151</v>
      </c>
      <c r="B3263" t="s">
        <v>203</v>
      </c>
      <c r="C3263" s="6">
        <v>44593</v>
      </c>
      <c r="F3263">
        <v>2174160</v>
      </c>
      <c r="I3263">
        <v>2174160</v>
      </c>
    </row>
    <row r="3264" spans="1:9" ht="14.45">
      <c r="A3264" t="s">
        <v>151</v>
      </c>
      <c r="B3264" t="s">
        <v>203</v>
      </c>
      <c r="C3264" s="6">
        <v>44562</v>
      </c>
      <c r="F3264">
        <v>1319000</v>
      </c>
      <c r="I3264">
        <v>1319000</v>
      </c>
    </row>
    <row r="3265" spans="1:9" ht="14.45">
      <c r="A3265" t="s">
        <v>151</v>
      </c>
      <c r="B3265" t="s">
        <v>203</v>
      </c>
      <c r="C3265" s="6">
        <v>44501</v>
      </c>
      <c r="F3265">
        <v>860100</v>
      </c>
      <c r="I3265">
        <v>860100</v>
      </c>
    </row>
    <row r="3266" spans="1:9" ht="14.45">
      <c r="A3266" t="s">
        <v>151</v>
      </c>
      <c r="B3266" t="s">
        <v>146</v>
      </c>
      <c r="C3266" s="6">
        <v>44531</v>
      </c>
      <c r="F3266">
        <v>2176650</v>
      </c>
      <c r="I3266">
        <v>2176650</v>
      </c>
    </row>
    <row r="3267" spans="1:9" ht="14.45">
      <c r="A3267" t="s">
        <v>151</v>
      </c>
      <c r="B3267" t="s">
        <v>146</v>
      </c>
      <c r="C3267" s="6">
        <v>44378</v>
      </c>
      <c r="F3267">
        <v>1534850</v>
      </c>
      <c r="I3267">
        <v>1534850</v>
      </c>
    </row>
    <row r="3268" spans="1:9" ht="14.45">
      <c r="A3268" t="s">
        <v>151</v>
      </c>
      <c r="B3268" t="s">
        <v>94</v>
      </c>
      <c r="C3268" s="6">
        <v>44531</v>
      </c>
      <c r="F3268">
        <v>3652000</v>
      </c>
      <c r="I3268">
        <v>3652000</v>
      </c>
    </row>
    <row r="3269" spans="1:9" ht="14.45">
      <c r="A3269" t="s">
        <v>151</v>
      </c>
      <c r="B3269" t="s">
        <v>94</v>
      </c>
      <c r="C3269" s="6">
        <v>44593</v>
      </c>
      <c r="F3269">
        <v>2340000</v>
      </c>
      <c r="I3269">
        <v>2340000</v>
      </c>
    </row>
    <row r="3270" spans="1:9" ht="14.45">
      <c r="A3270" t="s">
        <v>151</v>
      </c>
      <c r="B3270" t="s">
        <v>94</v>
      </c>
      <c r="C3270" s="6">
        <v>44562</v>
      </c>
      <c r="F3270">
        <v>1660800</v>
      </c>
      <c r="I3270">
        <v>1660800</v>
      </c>
    </row>
    <row r="3271" spans="1:9" ht="14.45">
      <c r="A3271" t="s">
        <v>151</v>
      </c>
      <c r="B3271" t="s">
        <v>126</v>
      </c>
      <c r="C3271" s="6">
        <v>44531</v>
      </c>
      <c r="F3271">
        <v>664560</v>
      </c>
      <c r="I3271">
        <v>664560</v>
      </c>
    </row>
    <row r="3272" spans="1:9" ht="14.45">
      <c r="A3272" t="s">
        <v>151</v>
      </c>
      <c r="B3272" t="s">
        <v>126</v>
      </c>
      <c r="C3272" s="6">
        <v>44470</v>
      </c>
      <c r="F3272">
        <v>100620</v>
      </c>
      <c r="I3272">
        <v>100620</v>
      </c>
    </row>
    <row r="3273" spans="1:9" ht="14.45">
      <c r="A3273" t="s">
        <v>151</v>
      </c>
      <c r="B3273" t="s">
        <v>314</v>
      </c>
      <c r="C3273" s="6">
        <v>44531</v>
      </c>
      <c r="F3273">
        <v>5313500</v>
      </c>
      <c r="I3273">
        <v>5313500</v>
      </c>
    </row>
    <row r="3274" spans="1:9" ht="14.45">
      <c r="A3274" t="s">
        <v>151</v>
      </c>
      <c r="B3274" t="s">
        <v>314</v>
      </c>
      <c r="C3274" s="6">
        <v>44228</v>
      </c>
      <c r="D3274">
        <v>1000000</v>
      </c>
      <c r="I3274">
        <v>1000000</v>
      </c>
    </row>
    <row r="3275" spans="1:9" ht="14.45">
      <c r="A3275" t="s">
        <v>151</v>
      </c>
      <c r="B3275" t="s">
        <v>314</v>
      </c>
      <c r="C3275" s="6">
        <v>44197</v>
      </c>
      <c r="E3275">
        <v>1000000</v>
      </c>
      <c r="I3275">
        <v>1000000</v>
      </c>
    </row>
    <row r="3276" spans="1:9" ht="14.45">
      <c r="A3276" t="s">
        <v>151</v>
      </c>
      <c r="B3276" t="s">
        <v>314</v>
      </c>
      <c r="C3276" s="6">
        <v>44256</v>
      </c>
      <c r="E3276">
        <v>100000</v>
      </c>
      <c r="F3276">
        <v>348000</v>
      </c>
      <c r="I3276">
        <v>448000</v>
      </c>
    </row>
    <row r="3277" spans="1:9" ht="14.45">
      <c r="A3277" t="s">
        <v>151</v>
      </c>
      <c r="B3277" t="s">
        <v>314</v>
      </c>
      <c r="C3277" s="6">
        <v>44501</v>
      </c>
      <c r="F3277">
        <v>725500</v>
      </c>
      <c r="I3277">
        <v>725500</v>
      </c>
    </row>
    <row r="3278" spans="1:9" ht="14.45">
      <c r="A3278" t="s">
        <v>151</v>
      </c>
      <c r="B3278" t="s">
        <v>314</v>
      </c>
      <c r="C3278" s="6">
        <v>44470</v>
      </c>
      <c r="D3278">
        <v>1000000</v>
      </c>
      <c r="E3278">
        <v>212000</v>
      </c>
      <c r="I3278">
        <v>1212000</v>
      </c>
    </row>
    <row r="3279" spans="1:9" ht="14.45">
      <c r="A3279" t="s">
        <v>151</v>
      </c>
      <c r="B3279" t="s">
        <v>19</v>
      </c>
      <c r="C3279" s="6">
        <v>44531</v>
      </c>
      <c r="F3279">
        <v>1201887</v>
      </c>
      <c r="I3279">
        <v>1201887</v>
      </c>
    </row>
    <row r="3280" spans="1:9" ht="14.45">
      <c r="A3280" t="s">
        <v>151</v>
      </c>
      <c r="B3280" t="s">
        <v>19</v>
      </c>
      <c r="C3280" s="6">
        <v>44562</v>
      </c>
      <c r="F3280">
        <v>1184913</v>
      </c>
      <c r="I3280">
        <v>1184913</v>
      </c>
    </row>
    <row r="3281" spans="1:9" ht="14.45">
      <c r="A3281" t="s">
        <v>151</v>
      </c>
      <c r="B3281" t="s">
        <v>19</v>
      </c>
      <c r="C3281" s="6">
        <v>44378</v>
      </c>
      <c r="D3281">
        <v>800000</v>
      </c>
      <c r="I3281">
        <v>800000</v>
      </c>
    </row>
    <row r="3282" spans="1:9" ht="14.45">
      <c r="A3282" t="s">
        <v>151</v>
      </c>
      <c r="B3282" t="s">
        <v>19</v>
      </c>
      <c r="C3282" s="6">
        <v>44348</v>
      </c>
      <c r="E3282">
        <v>1000000</v>
      </c>
      <c r="I3282">
        <v>1000000</v>
      </c>
    </row>
    <row r="3283" spans="1:9" ht="14.45">
      <c r="A3283" t="s">
        <v>151</v>
      </c>
      <c r="B3283" t="s">
        <v>19</v>
      </c>
      <c r="C3283" s="6">
        <v>44256</v>
      </c>
      <c r="E3283">
        <v>800000</v>
      </c>
      <c r="I3283">
        <v>800000</v>
      </c>
    </row>
    <row r="3284" spans="1:9" ht="14.45">
      <c r="A3284" t="s">
        <v>151</v>
      </c>
      <c r="B3284" t="s">
        <v>19</v>
      </c>
      <c r="C3284" s="6">
        <v>44501</v>
      </c>
      <c r="E3284">
        <v>1600000</v>
      </c>
      <c r="F3284">
        <v>2529600</v>
      </c>
      <c r="I3284">
        <v>4129600</v>
      </c>
    </row>
    <row r="3285" spans="1:9" ht="14.45">
      <c r="A3285" t="s">
        <v>151</v>
      </c>
      <c r="B3285" t="s">
        <v>19</v>
      </c>
      <c r="C3285" s="6">
        <v>44470</v>
      </c>
      <c r="F3285">
        <v>1020000</v>
      </c>
      <c r="I3285">
        <v>1020000</v>
      </c>
    </row>
    <row r="3286" spans="1:9" ht="14.45">
      <c r="A3286" t="s">
        <v>151</v>
      </c>
      <c r="B3286" t="s">
        <v>671</v>
      </c>
      <c r="C3286" s="6">
        <v>44409</v>
      </c>
      <c r="H3286">
        <v>1707905</v>
      </c>
      <c r="I3286">
        <v>1707905</v>
      </c>
    </row>
    <row r="3287" spans="1:9" ht="14.45">
      <c r="A3287" t="s">
        <v>151</v>
      </c>
      <c r="B3287" t="s">
        <v>671</v>
      </c>
      <c r="C3287" s="6">
        <v>44440</v>
      </c>
      <c r="H3287">
        <v>4337422</v>
      </c>
      <c r="I3287">
        <v>4337422</v>
      </c>
    </row>
    <row r="3288" spans="1:9" ht="14.45">
      <c r="A3288" t="s">
        <v>81</v>
      </c>
      <c r="B3288" t="s">
        <v>203</v>
      </c>
      <c r="C3288" s="6">
        <v>44287</v>
      </c>
      <c r="D3288">
        <v>609600</v>
      </c>
      <c r="I3288">
        <v>609600</v>
      </c>
    </row>
    <row r="3289" spans="1:9" ht="14.45">
      <c r="A3289" t="s">
        <v>81</v>
      </c>
      <c r="B3289" t="s">
        <v>203</v>
      </c>
      <c r="C3289" s="6">
        <v>44409</v>
      </c>
      <c r="D3289">
        <v>0</v>
      </c>
      <c r="I3289">
        <v>0</v>
      </c>
    </row>
    <row r="3290" spans="1:9" ht="14.45">
      <c r="A3290" t="s">
        <v>81</v>
      </c>
      <c r="B3290" t="s">
        <v>203</v>
      </c>
      <c r="C3290" s="6">
        <v>44166</v>
      </c>
      <c r="D3290">
        <v>0</v>
      </c>
      <c r="I3290">
        <v>0</v>
      </c>
    </row>
    <row r="3291" spans="1:9" ht="14.45">
      <c r="A3291" t="s">
        <v>81</v>
      </c>
      <c r="B3291" t="s">
        <v>203</v>
      </c>
      <c r="C3291" s="6">
        <v>44531</v>
      </c>
      <c r="D3291">
        <v>0</v>
      </c>
      <c r="I3291">
        <v>0</v>
      </c>
    </row>
    <row r="3292" spans="1:9" ht="14.45">
      <c r="A3292" t="s">
        <v>81</v>
      </c>
      <c r="B3292" t="s">
        <v>203</v>
      </c>
      <c r="C3292" s="6">
        <v>44228</v>
      </c>
      <c r="D3292">
        <v>439700</v>
      </c>
      <c r="I3292">
        <v>439700</v>
      </c>
    </row>
    <row r="3293" spans="1:9" ht="14.45">
      <c r="A3293" t="s">
        <v>81</v>
      </c>
      <c r="B3293" t="s">
        <v>203</v>
      </c>
      <c r="C3293" s="6">
        <v>44593</v>
      </c>
      <c r="D3293">
        <v>0</v>
      </c>
      <c r="I3293">
        <v>0</v>
      </c>
    </row>
    <row r="3294" spans="1:9" ht="14.45">
      <c r="A3294" t="s">
        <v>81</v>
      </c>
      <c r="B3294" t="s">
        <v>203</v>
      </c>
      <c r="C3294" s="6">
        <v>44197</v>
      </c>
      <c r="D3294">
        <v>0</v>
      </c>
      <c r="I3294">
        <v>0</v>
      </c>
    </row>
    <row r="3295" spans="1:9" ht="14.45">
      <c r="A3295" t="s">
        <v>81</v>
      </c>
      <c r="B3295" t="s">
        <v>203</v>
      </c>
      <c r="C3295" s="6">
        <v>44562</v>
      </c>
      <c r="D3295">
        <v>0</v>
      </c>
      <c r="I3295">
        <v>0</v>
      </c>
    </row>
    <row r="3296" spans="1:9" ht="14.45">
      <c r="A3296" t="s">
        <v>81</v>
      </c>
      <c r="B3296" t="s">
        <v>203</v>
      </c>
      <c r="C3296" s="6">
        <v>44378</v>
      </c>
      <c r="D3296">
        <v>745800</v>
      </c>
      <c r="I3296">
        <v>745800</v>
      </c>
    </row>
    <row r="3297" spans="1:9" ht="14.45">
      <c r="A3297" t="s">
        <v>81</v>
      </c>
      <c r="B3297" t="s">
        <v>203</v>
      </c>
      <c r="C3297" s="6">
        <v>44348</v>
      </c>
      <c r="D3297">
        <v>848300</v>
      </c>
      <c r="I3297">
        <v>848300</v>
      </c>
    </row>
    <row r="3298" spans="1:9" ht="14.45">
      <c r="A3298" t="s">
        <v>81</v>
      </c>
      <c r="B3298" t="s">
        <v>203</v>
      </c>
      <c r="C3298" s="6">
        <v>44256</v>
      </c>
      <c r="D3298">
        <v>364800</v>
      </c>
      <c r="I3298">
        <v>364800</v>
      </c>
    </row>
    <row r="3299" spans="1:9" ht="14.45">
      <c r="A3299" t="s">
        <v>81</v>
      </c>
      <c r="B3299" t="s">
        <v>203</v>
      </c>
      <c r="C3299" s="6">
        <v>44317</v>
      </c>
      <c r="D3299">
        <v>794400</v>
      </c>
      <c r="I3299">
        <v>794400</v>
      </c>
    </row>
    <row r="3300" spans="1:9" ht="14.45">
      <c r="A3300" t="s">
        <v>81</v>
      </c>
      <c r="B3300" t="s">
        <v>203</v>
      </c>
      <c r="C3300" s="6">
        <v>44501</v>
      </c>
      <c r="D3300">
        <v>0</v>
      </c>
      <c r="I3300">
        <v>0</v>
      </c>
    </row>
    <row r="3301" spans="1:9" ht="14.45">
      <c r="A3301" t="s">
        <v>81</v>
      </c>
      <c r="B3301" t="s">
        <v>203</v>
      </c>
      <c r="C3301" s="6">
        <v>44470</v>
      </c>
      <c r="D3301">
        <v>0</v>
      </c>
      <c r="I3301">
        <v>0</v>
      </c>
    </row>
    <row r="3302" spans="1:9" ht="14.45">
      <c r="A3302" t="s">
        <v>81</v>
      </c>
      <c r="B3302" t="s">
        <v>203</v>
      </c>
      <c r="C3302" s="6">
        <v>44440</v>
      </c>
      <c r="D3302">
        <v>0</v>
      </c>
      <c r="I3302">
        <v>0</v>
      </c>
    </row>
    <row r="3303" spans="1:9" ht="14.45">
      <c r="A3303" t="s">
        <v>81</v>
      </c>
      <c r="B3303" t="s">
        <v>146</v>
      </c>
      <c r="C3303" s="6">
        <v>44287</v>
      </c>
      <c r="D3303">
        <v>79200</v>
      </c>
      <c r="I3303">
        <v>79200</v>
      </c>
    </row>
    <row r="3304" spans="1:9" ht="14.45">
      <c r="A3304" t="s">
        <v>81</v>
      </c>
      <c r="B3304" t="s">
        <v>146</v>
      </c>
      <c r="C3304" s="6">
        <v>44409</v>
      </c>
      <c r="D3304">
        <v>124800</v>
      </c>
      <c r="I3304">
        <v>124800</v>
      </c>
    </row>
    <row r="3305" spans="1:9" ht="14.45">
      <c r="A3305" t="s">
        <v>81</v>
      </c>
      <c r="B3305" t="s">
        <v>146</v>
      </c>
      <c r="C3305" s="6">
        <v>44166</v>
      </c>
      <c r="D3305">
        <v>0</v>
      </c>
      <c r="I3305">
        <v>0</v>
      </c>
    </row>
    <row r="3306" spans="1:9" ht="14.45">
      <c r="A3306" t="s">
        <v>81</v>
      </c>
      <c r="B3306" t="s">
        <v>146</v>
      </c>
      <c r="C3306" s="6">
        <v>44531</v>
      </c>
      <c r="D3306">
        <v>0</v>
      </c>
      <c r="I3306">
        <v>0</v>
      </c>
    </row>
    <row r="3307" spans="1:9" ht="14.45">
      <c r="A3307" t="s">
        <v>81</v>
      </c>
      <c r="B3307" t="s">
        <v>146</v>
      </c>
      <c r="C3307" s="6">
        <v>44228</v>
      </c>
      <c r="D3307">
        <v>0</v>
      </c>
      <c r="I3307">
        <v>0</v>
      </c>
    </row>
    <row r="3308" spans="1:9" ht="14.45">
      <c r="A3308" t="s">
        <v>81</v>
      </c>
      <c r="B3308" t="s">
        <v>146</v>
      </c>
      <c r="C3308" s="6">
        <v>44593</v>
      </c>
      <c r="D3308">
        <v>0</v>
      </c>
      <c r="I3308">
        <v>0</v>
      </c>
    </row>
    <row r="3309" spans="1:9" ht="14.45">
      <c r="A3309" t="s">
        <v>81</v>
      </c>
      <c r="B3309" t="s">
        <v>146</v>
      </c>
      <c r="C3309" s="6">
        <v>44197</v>
      </c>
      <c r="D3309">
        <v>0</v>
      </c>
      <c r="I3309">
        <v>0</v>
      </c>
    </row>
    <row r="3310" spans="1:9" ht="14.45">
      <c r="A3310" t="s">
        <v>81</v>
      </c>
      <c r="B3310" t="s">
        <v>146</v>
      </c>
      <c r="C3310" s="6">
        <v>44562</v>
      </c>
      <c r="D3310">
        <v>0</v>
      </c>
      <c r="I3310">
        <v>0</v>
      </c>
    </row>
    <row r="3311" spans="1:9" ht="14.45">
      <c r="A3311" t="s">
        <v>81</v>
      </c>
      <c r="B3311" t="s">
        <v>146</v>
      </c>
      <c r="C3311" s="6">
        <v>44378</v>
      </c>
      <c r="D3311">
        <v>405600</v>
      </c>
      <c r="I3311">
        <v>405600</v>
      </c>
    </row>
    <row r="3312" spans="1:9" ht="14.45">
      <c r="A3312" t="s">
        <v>81</v>
      </c>
      <c r="B3312" t="s">
        <v>146</v>
      </c>
      <c r="C3312" s="6">
        <v>44348</v>
      </c>
      <c r="D3312">
        <v>366000</v>
      </c>
      <c r="I3312">
        <v>366000</v>
      </c>
    </row>
    <row r="3313" spans="1:9" ht="14.45">
      <c r="A3313" t="s">
        <v>81</v>
      </c>
      <c r="B3313" t="s">
        <v>146</v>
      </c>
      <c r="C3313" s="6">
        <v>44256</v>
      </c>
      <c r="D3313">
        <v>0</v>
      </c>
      <c r="I3313">
        <v>0</v>
      </c>
    </row>
    <row r="3314" spans="1:9" ht="14.45">
      <c r="A3314" t="s">
        <v>81</v>
      </c>
      <c r="B3314" t="s">
        <v>146</v>
      </c>
      <c r="C3314" s="6">
        <v>44317</v>
      </c>
      <c r="D3314">
        <v>457200</v>
      </c>
      <c r="I3314">
        <v>457200</v>
      </c>
    </row>
    <row r="3315" spans="1:9" ht="14.45">
      <c r="A3315" t="s">
        <v>81</v>
      </c>
      <c r="B3315" t="s">
        <v>146</v>
      </c>
      <c r="C3315" s="6">
        <v>44501</v>
      </c>
      <c r="D3315">
        <v>0</v>
      </c>
      <c r="I3315">
        <v>0</v>
      </c>
    </row>
    <row r="3316" spans="1:9" ht="14.45">
      <c r="A3316" t="s">
        <v>81</v>
      </c>
      <c r="B3316" t="s">
        <v>146</v>
      </c>
      <c r="C3316" s="6">
        <v>44470</v>
      </c>
      <c r="D3316">
        <v>780000</v>
      </c>
      <c r="I3316">
        <v>780000</v>
      </c>
    </row>
    <row r="3317" spans="1:9" ht="14.45">
      <c r="A3317" t="s">
        <v>81</v>
      </c>
      <c r="B3317" t="s">
        <v>146</v>
      </c>
      <c r="C3317" s="6">
        <v>44440</v>
      </c>
      <c r="D3317">
        <v>252000</v>
      </c>
      <c r="I3317">
        <v>252000</v>
      </c>
    </row>
    <row r="3318" spans="1:9" ht="14.45">
      <c r="A3318" t="s">
        <v>81</v>
      </c>
      <c r="B3318" t="s">
        <v>94</v>
      </c>
      <c r="C3318" s="6">
        <v>44287</v>
      </c>
      <c r="D3318">
        <v>336000</v>
      </c>
      <c r="I3318">
        <v>336000</v>
      </c>
    </row>
    <row r="3319" spans="1:9" ht="14.45">
      <c r="A3319" t="s">
        <v>81</v>
      </c>
      <c r="B3319" t="s">
        <v>94</v>
      </c>
      <c r="C3319" s="6">
        <v>44409</v>
      </c>
      <c r="D3319">
        <v>1422000</v>
      </c>
      <c r="I3319">
        <v>1422000</v>
      </c>
    </row>
    <row r="3320" spans="1:9" ht="14.45">
      <c r="A3320" t="s">
        <v>81</v>
      </c>
      <c r="B3320" t="s">
        <v>94</v>
      </c>
      <c r="C3320" s="6">
        <v>44166</v>
      </c>
      <c r="D3320">
        <v>0</v>
      </c>
      <c r="I3320">
        <v>0</v>
      </c>
    </row>
    <row r="3321" spans="1:9" ht="14.45">
      <c r="A3321" t="s">
        <v>81</v>
      </c>
      <c r="B3321" t="s">
        <v>94</v>
      </c>
      <c r="C3321" s="6">
        <v>44531</v>
      </c>
      <c r="D3321">
        <v>717100</v>
      </c>
      <c r="I3321">
        <v>717100</v>
      </c>
    </row>
    <row r="3322" spans="1:9" ht="14.45">
      <c r="A3322" t="s">
        <v>81</v>
      </c>
      <c r="B3322" t="s">
        <v>94</v>
      </c>
      <c r="C3322" s="6">
        <v>44228</v>
      </c>
      <c r="D3322">
        <v>110400</v>
      </c>
      <c r="I3322">
        <v>110400</v>
      </c>
    </row>
    <row r="3323" spans="1:9" ht="14.45">
      <c r="A3323" t="s">
        <v>81</v>
      </c>
      <c r="B3323" t="s">
        <v>94</v>
      </c>
      <c r="C3323" s="6">
        <v>44593</v>
      </c>
      <c r="D3323">
        <v>235900</v>
      </c>
      <c r="I3323">
        <v>235900</v>
      </c>
    </row>
    <row r="3324" spans="1:9" ht="14.45">
      <c r="A3324" t="s">
        <v>81</v>
      </c>
      <c r="B3324" t="s">
        <v>94</v>
      </c>
      <c r="C3324" s="6">
        <v>44197</v>
      </c>
      <c r="D3324">
        <v>32400</v>
      </c>
      <c r="I3324">
        <v>32400</v>
      </c>
    </row>
    <row r="3325" spans="1:9" ht="14.45">
      <c r="A3325" t="s">
        <v>81</v>
      </c>
      <c r="B3325" t="s">
        <v>94</v>
      </c>
      <c r="C3325" s="6">
        <v>44562</v>
      </c>
      <c r="D3325">
        <v>996000</v>
      </c>
      <c r="I3325">
        <v>996000</v>
      </c>
    </row>
    <row r="3326" spans="1:9" ht="14.45">
      <c r="A3326" t="s">
        <v>81</v>
      </c>
      <c r="B3326" t="s">
        <v>94</v>
      </c>
      <c r="C3326" s="6">
        <v>44378</v>
      </c>
      <c r="D3326">
        <v>500400</v>
      </c>
      <c r="I3326">
        <v>500400</v>
      </c>
    </row>
    <row r="3327" spans="1:9" ht="14.45">
      <c r="A3327" t="s">
        <v>81</v>
      </c>
      <c r="B3327" t="s">
        <v>94</v>
      </c>
      <c r="C3327" s="6">
        <v>44348</v>
      </c>
      <c r="D3327">
        <v>482400</v>
      </c>
      <c r="I3327">
        <v>482400</v>
      </c>
    </row>
    <row r="3328" spans="1:9" ht="14.45">
      <c r="A3328" t="s">
        <v>81</v>
      </c>
      <c r="B3328" t="s">
        <v>94</v>
      </c>
      <c r="C3328" s="6">
        <v>44256</v>
      </c>
      <c r="D3328">
        <v>96000</v>
      </c>
      <c r="I3328">
        <v>96000</v>
      </c>
    </row>
    <row r="3329" spans="1:9" ht="14.45">
      <c r="A3329" t="s">
        <v>81</v>
      </c>
      <c r="B3329" t="s">
        <v>94</v>
      </c>
      <c r="C3329" s="6">
        <v>44317</v>
      </c>
      <c r="D3329">
        <v>540000</v>
      </c>
      <c r="I3329">
        <v>540000</v>
      </c>
    </row>
    <row r="3330" spans="1:9" ht="14.45">
      <c r="A3330" t="s">
        <v>81</v>
      </c>
      <c r="B3330" t="s">
        <v>94</v>
      </c>
      <c r="C3330" s="6">
        <v>44501</v>
      </c>
      <c r="D3330">
        <v>804500</v>
      </c>
      <c r="I3330">
        <v>804500</v>
      </c>
    </row>
    <row r="3331" spans="1:9" ht="14.45">
      <c r="A3331" t="s">
        <v>81</v>
      </c>
      <c r="B3331" t="s">
        <v>94</v>
      </c>
      <c r="C3331" s="6">
        <v>44470</v>
      </c>
      <c r="D3331">
        <v>1537200</v>
      </c>
      <c r="I3331">
        <v>1537200</v>
      </c>
    </row>
    <row r="3332" spans="1:9" ht="14.45">
      <c r="A3332" t="s">
        <v>81</v>
      </c>
      <c r="B3332" t="s">
        <v>94</v>
      </c>
      <c r="C3332" s="6">
        <v>44440</v>
      </c>
      <c r="D3332">
        <v>385200</v>
      </c>
      <c r="I3332">
        <v>385200</v>
      </c>
    </row>
    <row r="3333" spans="1:9" ht="14.45">
      <c r="A3333" t="s">
        <v>81</v>
      </c>
      <c r="B3333" t="s">
        <v>126</v>
      </c>
      <c r="C3333" s="6">
        <v>44287</v>
      </c>
      <c r="D3333">
        <v>1790100</v>
      </c>
      <c r="I3333">
        <v>1790100</v>
      </c>
    </row>
    <row r="3334" spans="1:9" ht="14.45">
      <c r="A3334" t="s">
        <v>81</v>
      </c>
      <c r="B3334" t="s">
        <v>126</v>
      </c>
      <c r="C3334" s="6">
        <v>44409</v>
      </c>
      <c r="D3334">
        <v>3240900</v>
      </c>
      <c r="I3334">
        <v>3240900</v>
      </c>
    </row>
    <row r="3335" spans="1:9" ht="14.45">
      <c r="A3335" t="s">
        <v>81</v>
      </c>
      <c r="B3335" t="s">
        <v>126</v>
      </c>
      <c r="C3335" s="6">
        <v>44166</v>
      </c>
      <c r="D3335">
        <v>197730</v>
      </c>
      <c r="I3335">
        <v>197730</v>
      </c>
    </row>
    <row r="3336" spans="1:9" ht="14.45">
      <c r="A3336" t="s">
        <v>81</v>
      </c>
      <c r="B3336" t="s">
        <v>126</v>
      </c>
      <c r="C3336" s="6">
        <v>44531</v>
      </c>
      <c r="D3336">
        <v>2343762</v>
      </c>
      <c r="I3336">
        <v>2343762</v>
      </c>
    </row>
    <row r="3337" spans="1:9" ht="14.45">
      <c r="A3337" t="s">
        <v>81</v>
      </c>
      <c r="B3337" t="s">
        <v>126</v>
      </c>
      <c r="C3337" s="6">
        <v>44228</v>
      </c>
      <c r="D3337">
        <v>711360</v>
      </c>
      <c r="I3337">
        <v>711360</v>
      </c>
    </row>
    <row r="3338" spans="1:9" ht="14.45">
      <c r="A3338" t="s">
        <v>81</v>
      </c>
      <c r="B3338" t="s">
        <v>126</v>
      </c>
      <c r="C3338" s="6">
        <v>44593</v>
      </c>
      <c r="D3338">
        <v>1840053</v>
      </c>
      <c r="I3338">
        <v>1840053</v>
      </c>
    </row>
    <row r="3339" spans="1:9" ht="14.45">
      <c r="A3339" t="s">
        <v>81</v>
      </c>
      <c r="B3339" t="s">
        <v>126</v>
      </c>
      <c r="C3339" s="6">
        <v>44197</v>
      </c>
      <c r="D3339">
        <v>617760</v>
      </c>
      <c r="I3339">
        <v>617760</v>
      </c>
    </row>
    <row r="3340" spans="1:9" ht="14.45">
      <c r="A3340" t="s">
        <v>81</v>
      </c>
      <c r="B3340" t="s">
        <v>126</v>
      </c>
      <c r="C3340" s="6">
        <v>44562</v>
      </c>
      <c r="D3340">
        <v>2393482</v>
      </c>
      <c r="I3340">
        <v>2393482</v>
      </c>
    </row>
    <row r="3341" spans="1:9" ht="14.45">
      <c r="A3341" t="s">
        <v>81</v>
      </c>
      <c r="B3341" t="s">
        <v>126</v>
      </c>
      <c r="C3341" s="6">
        <v>44378</v>
      </c>
      <c r="D3341">
        <v>3023280</v>
      </c>
      <c r="I3341">
        <v>3023280</v>
      </c>
    </row>
    <row r="3342" spans="1:9" ht="14.45">
      <c r="A3342" t="s">
        <v>81</v>
      </c>
      <c r="B3342" t="s">
        <v>126</v>
      </c>
      <c r="C3342" s="6">
        <v>44348</v>
      </c>
      <c r="D3342">
        <v>3962790</v>
      </c>
      <c r="I3342">
        <v>3962790</v>
      </c>
    </row>
    <row r="3343" spans="1:9" ht="14.45">
      <c r="A3343" t="s">
        <v>81</v>
      </c>
      <c r="B3343" t="s">
        <v>126</v>
      </c>
      <c r="C3343" s="6">
        <v>44256</v>
      </c>
      <c r="D3343">
        <v>972270</v>
      </c>
      <c r="I3343">
        <v>972270</v>
      </c>
    </row>
    <row r="3344" spans="1:9" ht="14.45">
      <c r="A3344" t="s">
        <v>81</v>
      </c>
      <c r="B3344" t="s">
        <v>126</v>
      </c>
      <c r="C3344" s="6">
        <v>44317</v>
      </c>
      <c r="D3344">
        <v>3287700</v>
      </c>
      <c r="I3344">
        <v>3287700</v>
      </c>
    </row>
    <row r="3345" spans="1:9" ht="14.45">
      <c r="A3345" t="s">
        <v>81</v>
      </c>
      <c r="B3345" t="s">
        <v>126</v>
      </c>
      <c r="C3345" s="6">
        <v>44501</v>
      </c>
      <c r="D3345">
        <v>0</v>
      </c>
      <c r="I3345">
        <v>0</v>
      </c>
    </row>
    <row r="3346" spans="1:9" ht="14.45">
      <c r="A3346" t="s">
        <v>81</v>
      </c>
      <c r="B3346" t="s">
        <v>126</v>
      </c>
      <c r="C3346" s="6">
        <v>44470</v>
      </c>
      <c r="D3346">
        <v>1026090</v>
      </c>
      <c r="I3346">
        <v>1026090</v>
      </c>
    </row>
    <row r="3347" spans="1:9" ht="14.45">
      <c r="A3347" t="s">
        <v>81</v>
      </c>
      <c r="B3347" t="s">
        <v>126</v>
      </c>
      <c r="C3347" s="6">
        <v>44440</v>
      </c>
      <c r="D3347">
        <v>2103660</v>
      </c>
      <c r="I3347">
        <v>2103660</v>
      </c>
    </row>
    <row r="3348" spans="1:9" ht="14.45">
      <c r="A3348" t="s">
        <v>81</v>
      </c>
      <c r="B3348" t="s">
        <v>671</v>
      </c>
      <c r="C3348" s="6">
        <v>44287</v>
      </c>
      <c r="D3348">
        <v>0</v>
      </c>
      <c r="I3348">
        <v>0</v>
      </c>
    </row>
    <row r="3349" spans="1:9" ht="14.45">
      <c r="A3349" t="s">
        <v>81</v>
      </c>
      <c r="B3349" t="s">
        <v>671</v>
      </c>
      <c r="C3349" s="6">
        <v>44409</v>
      </c>
      <c r="D3349">
        <v>0</v>
      </c>
      <c r="I3349">
        <v>0</v>
      </c>
    </row>
    <row r="3350" spans="1:9" ht="14.45">
      <c r="A3350" t="s">
        <v>81</v>
      </c>
      <c r="B3350" t="s">
        <v>671</v>
      </c>
      <c r="C3350" s="6">
        <v>44166</v>
      </c>
      <c r="D3350">
        <v>0</v>
      </c>
      <c r="I3350">
        <v>0</v>
      </c>
    </row>
    <row r="3351" spans="1:9" ht="14.45">
      <c r="A3351" t="s">
        <v>81</v>
      </c>
      <c r="B3351" t="s">
        <v>671</v>
      </c>
      <c r="C3351" s="6">
        <v>44531</v>
      </c>
      <c r="D3351">
        <v>0</v>
      </c>
      <c r="I3351">
        <v>0</v>
      </c>
    </row>
    <row r="3352" spans="1:9" ht="14.45">
      <c r="A3352" t="s">
        <v>81</v>
      </c>
      <c r="B3352" t="s">
        <v>671</v>
      </c>
      <c r="C3352" s="6">
        <v>44228</v>
      </c>
      <c r="D3352">
        <v>0</v>
      </c>
      <c r="I3352">
        <v>0</v>
      </c>
    </row>
    <row r="3353" spans="1:9" ht="14.45">
      <c r="A3353" t="s">
        <v>81</v>
      </c>
      <c r="B3353" t="s">
        <v>671</v>
      </c>
      <c r="C3353" s="6">
        <v>44593</v>
      </c>
      <c r="D3353">
        <v>0</v>
      </c>
      <c r="I3353">
        <v>0</v>
      </c>
    </row>
    <row r="3354" spans="1:9" ht="14.45">
      <c r="A3354" t="s">
        <v>81</v>
      </c>
      <c r="B3354" t="s">
        <v>671</v>
      </c>
      <c r="C3354" s="6">
        <v>44197</v>
      </c>
      <c r="D3354">
        <v>0</v>
      </c>
      <c r="I3354">
        <v>0</v>
      </c>
    </row>
    <row r="3355" spans="1:9" ht="14.45">
      <c r="A3355" t="s">
        <v>81</v>
      </c>
      <c r="B3355" t="s">
        <v>671</v>
      </c>
      <c r="C3355" s="6">
        <v>44562</v>
      </c>
      <c r="D3355">
        <v>0</v>
      </c>
      <c r="I3355">
        <v>0</v>
      </c>
    </row>
    <row r="3356" spans="1:9" ht="14.45">
      <c r="A3356" t="s">
        <v>81</v>
      </c>
      <c r="B3356" t="s">
        <v>671</v>
      </c>
      <c r="C3356" s="6">
        <v>44378</v>
      </c>
      <c r="D3356">
        <v>0</v>
      </c>
      <c r="I3356">
        <v>0</v>
      </c>
    </row>
    <row r="3357" spans="1:9" ht="14.45">
      <c r="A3357" t="s">
        <v>81</v>
      </c>
      <c r="B3357" t="s">
        <v>671</v>
      </c>
      <c r="C3357" s="6">
        <v>44348</v>
      </c>
      <c r="D3357">
        <v>0</v>
      </c>
      <c r="I3357">
        <v>0</v>
      </c>
    </row>
    <row r="3358" spans="1:9" ht="14.45">
      <c r="A3358" t="s">
        <v>81</v>
      </c>
      <c r="B3358" t="s">
        <v>671</v>
      </c>
      <c r="C3358" s="6">
        <v>44256</v>
      </c>
      <c r="D3358">
        <v>0</v>
      </c>
      <c r="I3358">
        <v>0</v>
      </c>
    </row>
    <row r="3359" spans="1:9" ht="14.45">
      <c r="A3359" t="s">
        <v>81</v>
      </c>
      <c r="B3359" t="s">
        <v>671</v>
      </c>
      <c r="C3359" s="6">
        <v>44317</v>
      </c>
      <c r="D3359">
        <v>0</v>
      </c>
      <c r="I3359">
        <v>0</v>
      </c>
    </row>
    <row r="3360" spans="1:9" ht="14.45">
      <c r="A3360" t="s">
        <v>81</v>
      </c>
      <c r="B3360" t="s">
        <v>671</v>
      </c>
      <c r="C3360" s="6">
        <v>44501</v>
      </c>
      <c r="D3360">
        <v>0</v>
      </c>
      <c r="I3360">
        <v>0</v>
      </c>
    </row>
    <row r="3361" spans="1:9" ht="14.45">
      <c r="A3361" t="s">
        <v>81</v>
      </c>
      <c r="B3361" t="s">
        <v>671</v>
      </c>
      <c r="C3361" s="6">
        <v>44470</v>
      </c>
      <c r="D3361">
        <v>0</v>
      </c>
      <c r="I3361">
        <v>0</v>
      </c>
    </row>
    <row r="3362" spans="1:9" ht="14.45">
      <c r="A3362" t="s">
        <v>81</v>
      </c>
      <c r="B3362" t="s">
        <v>671</v>
      </c>
      <c r="C3362" s="6">
        <v>44440</v>
      </c>
      <c r="D3362">
        <v>0</v>
      </c>
      <c r="I3362">
        <v>0</v>
      </c>
    </row>
    <row r="3363" spans="1:9" ht="14.45">
      <c r="A3363" t="s">
        <v>609</v>
      </c>
      <c r="B3363" t="s">
        <v>671</v>
      </c>
      <c r="C3363" s="6">
        <v>44287</v>
      </c>
      <c r="H3363">
        <v>35203</v>
      </c>
      <c r="I3363">
        <v>35203</v>
      </c>
    </row>
    <row r="3364" spans="1:9" ht="14.45">
      <c r="A3364" t="s">
        <v>609</v>
      </c>
      <c r="B3364" t="s">
        <v>671</v>
      </c>
      <c r="C3364" s="6">
        <v>44409</v>
      </c>
      <c r="H3364">
        <v>28787</v>
      </c>
      <c r="I3364">
        <v>28787</v>
      </c>
    </row>
    <row r="3365" spans="1:9" ht="14.45">
      <c r="A3365" t="s">
        <v>609</v>
      </c>
      <c r="B3365" t="s">
        <v>671</v>
      </c>
      <c r="C3365" s="6">
        <v>44531</v>
      </c>
      <c r="H3365">
        <v>5891</v>
      </c>
      <c r="I3365">
        <v>5891</v>
      </c>
    </row>
    <row r="3366" spans="1:9" ht="14.45">
      <c r="A3366" t="s">
        <v>609</v>
      </c>
      <c r="B3366" t="s">
        <v>671</v>
      </c>
      <c r="C3366" s="6">
        <v>44228</v>
      </c>
      <c r="H3366">
        <v>4903</v>
      </c>
      <c r="I3366">
        <v>4903</v>
      </c>
    </row>
    <row r="3367" spans="1:9" ht="14.45">
      <c r="A3367" t="s">
        <v>609</v>
      </c>
      <c r="B3367" t="s">
        <v>671</v>
      </c>
      <c r="C3367" s="6">
        <v>44593</v>
      </c>
      <c r="H3367">
        <v>3167</v>
      </c>
      <c r="I3367">
        <v>3167</v>
      </c>
    </row>
    <row r="3368" spans="1:9" ht="14.45">
      <c r="A3368" t="s">
        <v>609</v>
      </c>
      <c r="B3368" t="s">
        <v>671</v>
      </c>
      <c r="C3368" s="6">
        <v>44562</v>
      </c>
      <c r="H3368">
        <v>8330</v>
      </c>
      <c r="I3368">
        <v>8330</v>
      </c>
    </row>
    <row r="3369" spans="1:9" ht="14.45">
      <c r="A3369" t="s">
        <v>609</v>
      </c>
      <c r="B3369" t="s">
        <v>671</v>
      </c>
      <c r="C3369" s="6">
        <v>44378</v>
      </c>
      <c r="H3369">
        <v>15931</v>
      </c>
      <c r="I3369">
        <v>15931</v>
      </c>
    </row>
    <row r="3370" spans="1:9" ht="14.45">
      <c r="A3370" t="s">
        <v>609</v>
      </c>
      <c r="B3370" t="s">
        <v>671</v>
      </c>
      <c r="C3370" s="6">
        <v>44348</v>
      </c>
      <c r="H3370">
        <v>27082</v>
      </c>
      <c r="I3370">
        <v>27082</v>
      </c>
    </row>
    <row r="3371" spans="1:9" ht="14.45">
      <c r="A3371" t="s">
        <v>609</v>
      </c>
      <c r="B3371" t="s">
        <v>671</v>
      </c>
      <c r="C3371" s="6">
        <v>44256</v>
      </c>
      <c r="H3371">
        <v>26902</v>
      </c>
      <c r="I3371">
        <v>26902</v>
      </c>
    </row>
    <row r="3372" spans="1:9" ht="14.45">
      <c r="A3372" t="s">
        <v>609</v>
      </c>
      <c r="B3372" t="s">
        <v>671</v>
      </c>
      <c r="C3372" s="6">
        <v>44317</v>
      </c>
      <c r="H3372">
        <v>28295</v>
      </c>
      <c r="I3372">
        <v>28295</v>
      </c>
    </row>
    <row r="3373" spans="1:9" ht="14.45">
      <c r="A3373" t="s">
        <v>609</v>
      </c>
      <c r="B3373" t="s">
        <v>671</v>
      </c>
      <c r="C3373" s="6">
        <v>44501</v>
      </c>
      <c r="H3373">
        <v>28486</v>
      </c>
      <c r="I3373">
        <v>28486</v>
      </c>
    </row>
    <row r="3374" spans="1:9" ht="14.45">
      <c r="A3374" t="s">
        <v>609</v>
      </c>
      <c r="B3374" t="s">
        <v>671</v>
      </c>
      <c r="C3374" s="6">
        <v>44470</v>
      </c>
      <c r="H3374">
        <v>110804</v>
      </c>
      <c r="I3374">
        <v>110804</v>
      </c>
    </row>
    <row r="3375" spans="1:9" ht="14.45">
      <c r="A3375" t="s">
        <v>609</v>
      </c>
      <c r="B3375" t="s">
        <v>671</v>
      </c>
      <c r="C3375" s="6">
        <v>44440</v>
      </c>
      <c r="H3375">
        <v>79005</v>
      </c>
      <c r="I3375">
        <v>79005</v>
      </c>
    </row>
    <row r="3376" spans="1:9" ht="14.45">
      <c r="A3376" t="s">
        <v>27</v>
      </c>
      <c r="B3376" t="s">
        <v>203</v>
      </c>
      <c r="C3376" s="6">
        <v>44501</v>
      </c>
      <c r="D3376">
        <v>100000</v>
      </c>
      <c r="I3376">
        <v>100000</v>
      </c>
    </row>
    <row r="3377" spans="1:9" ht="14.45">
      <c r="A3377" t="s">
        <v>27</v>
      </c>
      <c r="B3377" t="s">
        <v>126</v>
      </c>
      <c r="C3377" s="6">
        <v>44378</v>
      </c>
      <c r="D3377">
        <v>520000</v>
      </c>
      <c r="I3377">
        <v>520000</v>
      </c>
    </row>
    <row r="3378" spans="1:9" ht="14.45">
      <c r="A3378" t="s">
        <v>27</v>
      </c>
      <c r="B3378" t="s">
        <v>126</v>
      </c>
      <c r="C3378" s="6">
        <v>44348</v>
      </c>
      <c r="F3378">
        <v>100620</v>
      </c>
      <c r="I3378">
        <v>100620</v>
      </c>
    </row>
    <row r="3379" spans="1:9" ht="14.45">
      <c r="A3379" t="s">
        <v>27</v>
      </c>
      <c r="B3379" t="s">
        <v>671</v>
      </c>
      <c r="C3379" s="6">
        <v>44287</v>
      </c>
      <c r="H3379">
        <v>222377</v>
      </c>
      <c r="I3379">
        <v>222377</v>
      </c>
    </row>
    <row r="3380" spans="1:9" ht="14.45">
      <c r="A3380" t="s">
        <v>27</v>
      </c>
      <c r="B3380" t="s">
        <v>671</v>
      </c>
      <c r="C3380" s="6">
        <v>44409</v>
      </c>
      <c r="H3380">
        <v>1750546</v>
      </c>
      <c r="I3380">
        <v>1750546</v>
      </c>
    </row>
    <row r="3381" spans="1:9" ht="14.45">
      <c r="A3381" t="s">
        <v>27</v>
      </c>
      <c r="B3381" t="s">
        <v>671</v>
      </c>
      <c r="C3381" s="6">
        <v>44531</v>
      </c>
      <c r="H3381">
        <v>662958</v>
      </c>
      <c r="I3381">
        <v>662958</v>
      </c>
    </row>
    <row r="3382" spans="1:9" ht="14.45">
      <c r="A3382" t="s">
        <v>27</v>
      </c>
      <c r="B3382" t="s">
        <v>671</v>
      </c>
      <c r="C3382" s="6">
        <v>44228</v>
      </c>
      <c r="H3382">
        <v>7384</v>
      </c>
      <c r="I3382">
        <v>7384</v>
      </c>
    </row>
    <row r="3383" spans="1:9" ht="14.45">
      <c r="A3383" t="s">
        <v>27</v>
      </c>
      <c r="B3383" t="s">
        <v>671</v>
      </c>
      <c r="C3383" s="6">
        <v>44593</v>
      </c>
      <c r="H3383">
        <v>1238199</v>
      </c>
      <c r="I3383">
        <v>1238199</v>
      </c>
    </row>
    <row r="3384" spans="1:9" ht="14.45">
      <c r="A3384" t="s">
        <v>27</v>
      </c>
      <c r="B3384" t="s">
        <v>671</v>
      </c>
      <c r="C3384" s="6">
        <v>44562</v>
      </c>
      <c r="H3384">
        <v>1403552</v>
      </c>
      <c r="I3384">
        <v>1403552</v>
      </c>
    </row>
    <row r="3385" spans="1:9" ht="14.45">
      <c r="A3385" t="s">
        <v>27</v>
      </c>
      <c r="B3385" t="s">
        <v>671</v>
      </c>
      <c r="C3385" s="6">
        <v>44378</v>
      </c>
      <c r="H3385">
        <v>304109</v>
      </c>
      <c r="I3385">
        <v>304109</v>
      </c>
    </row>
    <row r="3386" spans="1:9" ht="14.45">
      <c r="A3386" t="s">
        <v>27</v>
      </c>
      <c r="B3386" t="s">
        <v>671</v>
      </c>
      <c r="C3386" s="6">
        <v>44348</v>
      </c>
      <c r="H3386">
        <v>475643</v>
      </c>
      <c r="I3386">
        <v>475643</v>
      </c>
    </row>
    <row r="3387" spans="1:9" ht="14.45">
      <c r="A3387" t="s">
        <v>27</v>
      </c>
      <c r="B3387" t="s">
        <v>671</v>
      </c>
      <c r="C3387" s="6">
        <v>44256</v>
      </c>
      <c r="H3387">
        <v>73748</v>
      </c>
      <c r="I3387">
        <v>73748</v>
      </c>
    </row>
    <row r="3388" spans="1:9" ht="14.45">
      <c r="A3388" t="s">
        <v>27</v>
      </c>
      <c r="B3388" t="s">
        <v>671</v>
      </c>
      <c r="C3388" s="6">
        <v>44317</v>
      </c>
      <c r="H3388">
        <v>413810</v>
      </c>
      <c r="I3388">
        <v>413810</v>
      </c>
    </row>
    <row r="3389" spans="1:9" ht="14.45">
      <c r="A3389" t="s">
        <v>27</v>
      </c>
      <c r="B3389" t="s">
        <v>671</v>
      </c>
      <c r="C3389" s="6">
        <v>44501</v>
      </c>
      <c r="H3389">
        <v>679428</v>
      </c>
      <c r="I3389">
        <v>679428</v>
      </c>
    </row>
    <row r="3390" spans="1:9" ht="14.45">
      <c r="A3390" t="s">
        <v>27</v>
      </c>
      <c r="B3390" t="s">
        <v>671</v>
      </c>
      <c r="C3390" s="6">
        <v>44470</v>
      </c>
      <c r="H3390">
        <v>1811053</v>
      </c>
      <c r="I3390">
        <v>1811053</v>
      </c>
    </row>
    <row r="3391" spans="1:9" ht="14.45">
      <c r="A3391" t="s">
        <v>27</v>
      </c>
      <c r="B3391" t="s">
        <v>671</v>
      </c>
      <c r="C3391" s="6">
        <v>44440</v>
      </c>
      <c r="H3391">
        <v>1883101</v>
      </c>
      <c r="I3391">
        <v>1883101</v>
      </c>
    </row>
    <row r="3392" spans="1:9" ht="14.45">
      <c r="A3392" t="s">
        <v>140</v>
      </c>
      <c r="B3392" t="s">
        <v>203</v>
      </c>
      <c r="C3392" s="6">
        <v>44409</v>
      </c>
      <c r="F3392">
        <v>97920</v>
      </c>
      <c r="I3392">
        <v>97920</v>
      </c>
    </row>
    <row r="3393" spans="1:9" ht="14.45">
      <c r="A3393" t="s">
        <v>140</v>
      </c>
      <c r="B3393" t="s">
        <v>203</v>
      </c>
      <c r="C3393" s="6">
        <v>44531</v>
      </c>
      <c r="F3393">
        <v>502550</v>
      </c>
      <c r="I3393">
        <v>502550</v>
      </c>
    </row>
    <row r="3394" spans="1:9" ht="14.45">
      <c r="A3394" t="s">
        <v>140</v>
      </c>
      <c r="B3394" t="s">
        <v>203</v>
      </c>
      <c r="C3394" s="6">
        <v>44378</v>
      </c>
      <c r="F3394">
        <v>36480</v>
      </c>
      <c r="I3394">
        <v>36480</v>
      </c>
    </row>
    <row r="3395" spans="1:9" ht="14.45">
      <c r="A3395" t="s">
        <v>140</v>
      </c>
      <c r="B3395" t="s">
        <v>203</v>
      </c>
      <c r="C3395" s="6">
        <v>44501</v>
      </c>
      <c r="F3395">
        <v>463200</v>
      </c>
      <c r="I3395">
        <v>463200</v>
      </c>
    </row>
    <row r="3396" spans="1:9" ht="14.45">
      <c r="A3396" t="s">
        <v>140</v>
      </c>
      <c r="B3396" t="s">
        <v>203</v>
      </c>
      <c r="C3396" s="6">
        <v>44470</v>
      </c>
      <c r="F3396">
        <v>625920</v>
      </c>
      <c r="I3396">
        <v>625920</v>
      </c>
    </row>
    <row r="3397" spans="1:9" ht="14.45">
      <c r="A3397" t="s">
        <v>140</v>
      </c>
      <c r="B3397" t="s">
        <v>203</v>
      </c>
      <c r="C3397" s="6">
        <v>44440</v>
      </c>
      <c r="F3397">
        <v>1032100</v>
      </c>
      <c r="I3397">
        <v>1032100</v>
      </c>
    </row>
    <row r="3398" spans="1:9" ht="14.45">
      <c r="A3398" t="s">
        <v>140</v>
      </c>
      <c r="B3398" t="s">
        <v>44</v>
      </c>
      <c r="C3398" s="6">
        <v>44470</v>
      </c>
      <c r="D3398">
        <v>600000</v>
      </c>
      <c r="I3398">
        <v>600000</v>
      </c>
    </row>
    <row r="3399" spans="1:9" ht="14.45">
      <c r="A3399" t="s">
        <v>140</v>
      </c>
      <c r="B3399" t="s">
        <v>120</v>
      </c>
      <c r="C3399" s="6">
        <v>44501</v>
      </c>
      <c r="E3399">
        <v>100000</v>
      </c>
      <c r="I3399">
        <v>100000</v>
      </c>
    </row>
    <row r="3400" spans="1:9" ht="14.45">
      <c r="A3400" t="s">
        <v>140</v>
      </c>
      <c r="B3400" t="s">
        <v>146</v>
      </c>
      <c r="C3400" s="6">
        <v>44562</v>
      </c>
      <c r="F3400">
        <v>993600</v>
      </c>
      <c r="I3400">
        <v>993600</v>
      </c>
    </row>
    <row r="3401" spans="1:9" ht="14.45">
      <c r="A3401" t="s">
        <v>140</v>
      </c>
      <c r="B3401" t="s">
        <v>126</v>
      </c>
      <c r="C3401" s="6">
        <v>44531</v>
      </c>
      <c r="F3401">
        <v>827190</v>
      </c>
      <c r="I3401">
        <v>827190</v>
      </c>
    </row>
    <row r="3402" spans="1:9" ht="14.45">
      <c r="A3402" t="s">
        <v>140</v>
      </c>
      <c r="B3402" t="s">
        <v>126</v>
      </c>
      <c r="C3402" s="6">
        <v>44470</v>
      </c>
      <c r="F3402">
        <v>305370</v>
      </c>
      <c r="I3402">
        <v>305370</v>
      </c>
    </row>
    <row r="3403" spans="1:9" ht="14.45">
      <c r="A3403" t="s">
        <v>140</v>
      </c>
      <c r="B3403" t="s">
        <v>314</v>
      </c>
      <c r="C3403" s="6">
        <v>44256</v>
      </c>
      <c r="E3403">
        <v>200000</v>
      </c>
      <c r="F3403">
        <v>135000</v>
      </c>
      <c r="I3403">
        <v>335000</v>
      </c>
    </row>
    <row r="3404" spans="1:9" ht="14.45">
      <c r="A3404" t="s">
        <v>140</v>
      </c>
      <c r="B3404" t="s">
        <v>19</v>
      </c>
      <c r="C3404" s="6">
        <v>44531</v>
      </c>
      <c r="E3404">
        <v>200000</v>
      </c>
      <c r="I3404">
        <v>200000</v>
      </c>
    </row>
    <row r="3405" spans="1:9" ht="14.45">
      <c r="A3405" t="s">
        <v>140</v>
      </c>
      <c r="B3405" t="s">
        <v>19</v>
      </c>
      <c r="C3405" s="6">
        <v>44440</v>
      </c>
      <c r="F3405">
        <v>138000</v>
      </c>
      <c r="I3405">
        <v>138000</v>
      </c>
    </row>
    <row r="3406" spans="1:9" ht="14.45">
      <c r="A3406" t="s">
        <v>140</v>
      </c>
      <c r="B3406" t="s">
        <v>113</v>
      </c>
      <c r="C3406" s="6">
        <v>44470</v>
      </c>
      <c r="D3406">
        <v>600000</v>
      </c>
      <c r="I3406">
        <v>600000</v>
      </c>
    </row>
    <row r="3407" spans="1:9" ht="14.45">
      <c r="A3407" t="s">
        <v>140</v>
      </c>
      <c r="B3407" t="s">
        <v>671</v>
      </c>
      <c r="C3407" s="6">
        <v>44409</v>
      </c>
      <c r="H3407">
        <v>155182</v>
      </c>
      <c r="I3407">
        <v>155182</v>
      </c>
    </row>
    <row r="3408" spans="1:9" ht="14.45">
      <c r="A3408" t="s">
        <v>140</v>
      </c>
      <c r="B3408" t="s">
        <v>671</v>
      </c>
      <c r="C3408" s="6">
        <v>44531</v>
      </c>
      <c r="H3408">
        <v>397480</v>
      </c>
      <c r="I3408">
        <v>397480</v>
      </c>
    </row>
    <row r="3409" spans="1:9" ht="14.45">
      <c r="A3409" t="s">
        <v>140</v>
      </c>
      <c r="B3409" t="s">
        <v>671</v>
      </c>
      <c r="C3409" s="6">
        <v>44593</v>
      </c>
      <c r="H3409">
        <v>747001</v>
      </c>
      <c r="I3409">
        <v>747001</v>
      </c>
    </row>
    <row r="3410" spans="1:9" ht="14.45">
      <c r="A3410" t="s">
        <v>140</v>
      </c>
      <c r="B3410" t="s">
        <v>671</v>
      </c>
      <c r="C3410" s="6">
        <v>44378</v>
      </c>
      <c r="H3410">
        <v>85724</v>
      </c>
      <c r="I3410">
        <v>85724</v>
      </c>
    </row>
    <row r="3411" spans="1:9" ht="14.45">
      <c r="A3411" t="s">
        <v>140</v>
      </c>
      <c r="B3411" t="s">
        <v>671</v>
      </c>
      <c r="C3411" s="6">
        <v>44501</v>
      </c>
      <c r="H3411">
        <v>2061539</v>
      </c>
      <c r="I3411">
        <v>2061539</v>
      </c>
    </row>
    <row r="3412" spans="1:9" ht="14.45">
      <c r="A3412" t="s">
        <v>444</v>
      </c>
      <c r="B3412" t="s">
        <v>203</v>
      </c>
      <c r="C3412" s="6">
        <v>44501</v>
      </c>
      <c r="F3412">
        <v>254400</v>
      </c>
      <c r="I3412">
        <v>254400</v>
      </c>
    </row>
    <row r="3413" spans="1:9" ht="14.45">
      <c r="A3413" t="s">
        <v>444</v>
      </c>
      <c r="B3413" t="s">
        <v>203</v>
      </c>
      <c r="C3413" s="6">
        <v>44440</v>
      </c>
      <c r="F3413">
        <v>206400</v>
      </c>
      <c r="I3413">
        <v>206400</v>
      </c>
    </row>
    <row r="3414" spans="1:9" ht="14.45">
      <c r="A3414" t="s">
        <v>444</v>
      </c>
      <c r="B3414" t="s">
        <v>146</v>
      </c>
      <c r="C3414" s="6">
        <v>44593</v>
      </c>
      <c r="F3414">
        <v>1209600</v>
      </c>
      <c r="I3414">
        <v>1209600</v>
      </c>
    </row>
    <row r="3415" spans="1:9" ht="14.45">
      <c r="A3415" t="s">
        <v>444</v>
      </c>
      <c r="B3415" t="s">
        <v>146</v>
      </c>
      <c r="C3415" s="6">
        <v>44562</v>
      </c>
      <c r="F3415">
        <v>396000</v>
      </c>
      <c r="I3415">
        <v>396000</v>
      </c>
    </row>
    <row r="3416" spans="1:9" ht="14.45">
      <c r="A3416" t="s">
        <v>444</v>
      </c>
      <c r="B3416" t="s">
        <v>146</v>
      </c>
      <c r="C3416" s="6">
        <v>44378</v>
      </c>
      <c r="F3416">
        <v>302400</v>
      </c>
      <c r="I3416">
        <v>302400</v>
      </c>
    </row>
    <row r="3417" spans="1:9" ht="14.45">
      <c r="A3417" t="s">
        <v>444</v>
      </c>
      <c r="B3417" t="s">
        <v>146</v>
      </c>
      <c r="C3417" s="6">
        <v>44501</v>
      </c>
      <c r="F3417">
        <v>1000800</v>
      </c>
      <c r="I3417">
        <v>1000800</v>
      </c>
    </row>
    <row r="3418" spans="1:9" ht="14.45">
      <c r="A3418" t="s">
        <v>444</v>
      </c>
      <c r="B3418" t="s">
        <v>126</v>
      </c>
      <c r="C3418" s="6">
        <v>44562</v>
      </c>
      <c r="F3418">
        <v>398970</v>
      </c>
      <c r="I3418">
        <v>398970</v>
      </c>
    </row>
    <row r="3419" spans="1:9" ht="14.45">
      <c r="A3419" t="s">
        <v>444</v>
      </c>
      <c r="B3419" t="s">
        <v>314</v>
      </c>
      <c r="C3419" s="6">
        <v>44287</v>
      </c>
      <c r="F3419">
        <v>355200</v>
      </c>
      <c r="I3419">
        <v>355200</v>
      </c>
    </row>
    <row r="3420" spans="1:9" ht="14.45">
      <c r="A3420" t="s">
        <v>444</v>
      </c>
      <c r="B3420" t="s">
        <v>314</v>
      </c>
      <c r="C3420" s="6">
        <v>44256</v>
      </c>
      <c r="E3420">
        <v>25000</v>
      </c>
      <c r="I3420">
        <v>25000</v>
      </c>
    </row>
    <row r="3421" spans="1:9" ht="14.45">
      <c r="A3421" t="s">
        <v>444</v>
      </c>
      <c r="B3421" t="s">
        <v>19</v>
      </c>
      <c r="C3421" s="6">
        <v>44256</v>
      </c>
      <c r="E3421">
        <v>400000</v>
      </c>
      <c r="I3421">
        <v>400000</v>
      </c>
    </row>
    <row r="3422" spans="1:9" ht="14.45">
      <c r="A3422" t="s">
        <v>444</v>
      </c>
      <c r="B3422" t="s">
        <v>19</v>
      </c>
      <c r="C3422" s="6">
        <v>44501</v>
      </c>
      <c r="F3422">
        <v>205200</v>
      </c>
      <c r="I3422">
        <v>205200</v>
      </c>
    </row>
    <row r="3423" spans="1:9" ht="14.45">
      <c r="A3423" t="s">
        <v>444</v>
      </c>
      <c r="B3423" t="s">
        <v>19</v>
      </c>
      <c r="C3423" s="6">
        <v>44470</v>
      </c>
      <c r="F3423">
        <v>723600</v>
      </c>
      <c r="I3423">
        <v>723600</v>
      </c>
    </row>
    <row r="3424" spans="1:9" ht="14.45">
      <c r="A3424" t="s">
        <v>172</v>
      </c>
      <c r="B3424" t="s">
        <v>203</v>
      </c>
      <c r="C3424" s="6">
        <v>44409</v>
      </c>
      <c r="F3424">
        <v>1292640</v>
      </c>
      <c r="I3424">
        <v>1292640</v>
      </c>
    </row>
    <row r="3425" spans="1:9" ht="14.45">
      <c r="A3425" t="s">
        <v>172</v>
      </c>
      <c r="B3425" t="s">
        <v>203</v>
      </c>
      <c r="C3425" s="6">
        <v>44593</v>
      </c>
      <c r="F3425">
        <v>859600</v>
      </c>
      <c r="I3425">
        <v>859600</v>
      </c>
    </row>
    <row r="3426" spans="1:9" ht="14.45">
      <c r="A3426" t="s">
        <v>172</v>
      </c>
      <c r="B3426" t="s">
        <v>203</v>
      </c>
      <c r="C3426" s="6">
        <v>44470</v>
      </c>
      <c r="F3426">
        <v>7622000</v>
      </c>
      <c r="I3426">
        <v>7622000</v>
      </c>
    </row>
    <row r="3427" spans="1:9" ht="14.45">
      <c r="A3427" t="s">
        <v>172</v>
      </c>
      <c r="B3427" t="s">
        <v>203</v>
      </c>
      <c r="C3427" s="6">
        <v>44440</v>
      </c>
      <c r="F3427">
        <v>801600</v>
      </c>
      <c r="I3427">
        <v>801600</v>
      </c>
    </row>
    <row r="3428" spans="1:9" ht="14.45">
      <c r="A3428" t="s">
        <v>172</v>
      </c>
      <c r="B3428" t="s">
        <v>146</v>
      </c>
      <c r="C3428" s="6">
        <v>44409</v>
      </c>
      <c r="G3428">
        <v>177600</v>
      </c>
      <c r="I3428">
        <v>177600</v>
      </c>
    </row>
    <row r="3429" spans="1:9" ht="14.45">
      <c r="A3429" t="s">
        <v>172</v>
      </c>
      <c r="B3429" t="s">
        <v>146</v>
      </c>
      <c r="C3429" s="6">
        <v>44531</v>
      </c>
      <c r="F3429">
        <v>2184400</v>
      </c>
      <c r="I3429">
        <v>2184400</v>
      </c>
    </row>
    <row r="3430" spans="1:9" ht="14.45">
      <c r="A3430" t="s">
        <v>172</v>
      </c>
      <c r="B3430" t="s">
        <v>146</v>
      </c>
      <c r="C3430" s="6">
        <v>44593</v>
      </c>
      <c r="F3430">
        <v>1936050</v>
      </c>
      <c r="I3430">
        <v>1936050</v>
      </c>
    </row>
    <row r="3431" spans="1:9" ht="14.45">
      <c r="A3431" t="s">
        <v>172</v>
      </c>
      <c r="B3431" t="s">
        <v>146</v>
      </c>
      <c r="C3431" s="6">
        <v>44501</v>
      </c>
      <c r="F3431">
        <v>6696000</v>
      </c>
      <c r="G3431">
        <v>926400</v>
      </c>
      <c r="I3431">
        <v>7622400</v>
      </c>
    </row>
    <row r="3432" spans="1:9" ht="14.45">
      <c r="A3432" t="s">
        <v>172</v>
      </c>
      <c r="B3432" t="s">
        <v>146</v>
      </c>
      <c r="C3432" s="6">
        <v>44470</v>
      </c>
      <c r="G3432">
        <v>434400</v>
      </c>
      <c r="I3432">
        <v>434400</v>
      </c>
    </row>
    <row r="3433" spans="1:9" ht="14.45">
      <c r="A3433" t="s">
        <v>172</v>
      </c>
      <c r="B3433" t="s">
        <v>146</v>
      </c>
      <c r="C3433" s="6">
        <v>44440</v>
      </c>
      <c r="G3433">
        <v>561600</v>
      </c>
      <c r="I3433">
        <v>561600</v>
      </c>
    </row>
    <row r="3434" spans="1:9" ht="14.45">
      <c r="A3434" t="s">
        <v>172</v>
      </c>
      <c r="B3434" t="s">
        <v>94</v>
      </c>
      <c r="C3434" s="6">
        <v>44562</v>
      </c>
      <c r="F3434">
        <v>10191360</v>
      </c>
      <c r="I3434">
        <v>10191360</v>
      </c>
    </row>
    <row r="3435" spans="1:9" ht="14.45">
      <c r="A3435" t="s">
        <v>172</v>
      </c>
      <c r="B3435" t="s">
        <v>94</v>
      </c>
      <c r="C3435" s="6">
        <v>44378</v>
      </c>
      <c r="F3435">
        <v>4000080</v>
      </c>
      <c r="I3435">
        <v>4000080</v>
      </c>
    </row>
    <row r="3436" spans="1:9" ht="14.45">
      <c r="A3436" t="s">
        <v>172</v>
      </c>
      <c r="B3436" t="s">
        <v>94</v>
      </c>
      <c r="C3436" s="6">
        <v>44501</v>
      </c>
      <c r="F3436">
        <v>2039520</v>
      </c>
      <c r="I3436">
        <v>2039520</v>
      </c>
    </row>
    <row r="3437" spans="1:9" ht="14.45">
      <c r="A3437" t="s">
        <v>172</v>
      </c>
      <c r="B3437" t="s">
        <v>126</v>
      </c>
      <c r="C3437" s="6">
        <v>44531</v>
      </c>
      <c r="F3437">
        <v>2500290</v>
      </c>
      <c r="I3437">
        <v>2500290</v>
      </c>
    </row>
    <row r="3438" spans="1:9" ht="14.45">
      <c r="A3438" t="s">
        <v>172</v>
      </c>
      <c r="B3438" t="s">
        <v>126</v>
      </c>
      <c r="C3438" s="6">
        <v>44593</v>
      </c>
      <c r="F3438">
        <v>2999880</v>
      </c>
      <c r="I3438">
        <v>2999880</v>
      </c>
    </row>
    <row r="3439" spans="1:9" ht="14.45">
      <c r="A3439" t="s">
        <v>172</v>
      </c>
      <c r="B3439" t="s">
        <v>126</v>
      </c>
      <c r="C3439" s="6">
        <v>44562</v>
      </c>
      <c r="F3439">
        <v>5999760</v>
      </c>
      <c r="I3439">
        <v>5999760</v>
      </c>
    </row>
    <row r="3440" spans="1:9" ht="14.45">
      <c r="A3440" t="s">
        <v>172</v>
      </c>
      <c r="B3440" t="s">
        <v>126</v>
      </c>
      <c r="C3440" s="6">
        <v>44501</v>
      </c>
      <c r="F3440">
        <v>3499470</v>
      </c>
      <c r="I3440">
        <v>3499470</v>
      </c>
    </row>
    <row r="3441" spans="1:9" ht="14.45">
      <c r="A3441" t="s">
        <v>172</v>
      </c>
      <c r="B3441" t="s">
        <v>126</v>
      </c>
      <c r="C3441" s="6">
        <v>44470</v>
      </c>
      <c r="F3441">
        <v>3577860</v>
      </c>
      <c r="I3441">
        <v>3577860</v>
      </c>
    </row>
    <row r="3442" spans="1:9" ht="14.45">
      <c r="A3442" t="s">
        <v>172</v>
      </c>
      <c r="B3442" t="s">
        <v>314</v>
      </c>
      <c r="C3442" s="6">
        <v>44562</v>
      </c>
      <c r="F3442">
        <v>5742000</v>
      </c>
      <c r="I3442">
        <v>5742000</v>
      </c>
    </row>
    <row r="3443" spans="1:9" ht="14.45">
      <c r="A3443" t="s">
        <v>172</v>
      </c>
      <c r="B3443" t="s">
        <v>314</v>
      </c>
      <c r="C3443" s="6">
        <v>44256</v>
      </c>
      <c r="E3443">
        <v>400000</v>
      </c>
      <c r="F3443">
        <v>3924000</v>
      </c>
      <c r="I3443">
        <v>4324000</v>
      </c>
    </row>
    <row r="3444" spans="1:9" ht="14.45">
      <c r="A3444" t="s">
        <v>350</v>
      </c>
      <c r="B3444" t="s">
        <v>671</v>
      </c>
      <c r="C3444" s="6">
        <v>44409</v>
      </c>
      <c r="H3444">
        <v>1250</v>
      </c>
      <c r="I3444">
        <v>1250</v>
      </c>
    </row>
    <row r="3445" spans="1:9" ht="14.45">
      <c r="A3445" t="s">
        <v>350</v>
      </c>
      <c r="B3445" t="s">
        <v>671</v>
      </c>
      <c r="C3445" s="6">
        <v>44378</v>
      </c>
      <c r="H3445">
        <v>570</v>
      </c>
      <c r="I3445">
        <v>570</v>
      </c>
    </row>
    <row r="3446" spans="1:9" ht="14.45">
      <c r="A3446" t="s">
        <v>350</v>
      </c>
      <c r="B3446" t="s">
        <v>671</v>
      </c>
      <c r="C3446" s="6">
        <v>44348</v>
      </c>
      <c r="H3446">
        <v>768</v>
      </c>
      <c r="I3446">
        <v>768</v>
      </c>
    </row>
    <row r="3447" spans="1:9" ht="14.45">
      <c r="A3447" t="s">
        <v>350</v>
      </c>
      <c r="B3447" t="s">
        <v>671</v>
      </c>
      <c r="C3447" s="6">
        <v>44501</v>
      </c>
      <c r="H3447">
        <v>304</v>
      </c>
      <c r="I3447">
        <v>304</v>
      </c>
    </row>
    <row r="3448" spans="1:9" ht="14.45">
      <c r="A3448" t="s">
        <v>436</v>
      </c>
      <c r="B3448" t="s">
        <v>203</v>
      </c>
      <c r="C3448" s="6">
        <v>44409</v>
      </c>
      <c r="F3448">
        <v>38400</v>
      </c>
      <c r="I3448">
        <v>38400</v>
      </c>
    </row>
    <row r="3449" spans="1:9" ht="14.45">
      <c r="A3449" t="s">
        <v>436</v>
      </c>
      <c r="B3449" t="s">
        <v>203</v>
      </c>
      <c r="C3449" s="6">
        <v>44378</v>
      </c>
      <c r="E3449">
        <v>110000</v>
      </c>
      <c r="I3449">
        <v>110000</v>
      </c>
    </row>
    <row r="3450" spans="1:9" ht="14.45">
      <c r="A3450" t="s">
        <v>436</v>
      </c>
      <c r="B3450" t="s">
        <v>203</v>
      </c>
      <c r="C3450" s="6">
        <v>44348</v>
      </c>
      <c r="E3450">
        <v>20000</v>
      </c>
      <c r="I3450">
        <v>20000</v>
      </c>
    </row>
    <row r="3451" spans="1:9" ht="14.45">
      <c r="A3451" t="s">
        <v>436</v>
      </c>
      <c r="B3451" t="s">
        <v>203</v>
      </c>
      <c r="C3451" s="6">
        <v>44256</v>
      </c>
      <c r="F3451">
        <v>24000</v>
      </c>
      <c r="I3451">
        <v>24000</v>
      </c>
    </row>
    <row r="3452" spans="1:9" ht="14.45">
      <c r="A3452" t="s">
        <v>436</v>
      </c>
      <c r="B3452" t="s">
        <v>203</v>
      </c>
      <c r="C3452" s="6">
        <v>44317</v>
      </c>
      <c r="F3452">
        <v>38400</v>
      </c>
      <c r="I3452">
        <v>38400</v>
      </c>
    </row>
    <row r="3453" spans="1:9" ht="14.45">
      <c r="A3453" t="s">
        <v>436</v>
      </c>
      <c r="B3453" t="s">
        <v>120</v>
      </c>
      <c r="C3453" s="6">
        <v>44287</v>
      </c>
      <c r="D3453">
        <v>0</v>
      </c>
      <c r="E3453">
        <v>33000</v>
      </c>
      <c r="I3453">
        <v>33000</v>
      </c>
    </row>
    <row r="3454" spans="1:9" ht="14.45">
      <c r="A3454" t="s">
        <v>436</v>
      </c>
      <c r="B3454" t="s">
        <v>120</v>
      </c>
      <c r="C3454" s="6">
        <v>44166</v>
      </c>
      <c r="D3454">
        <v>0</v>
      </c>
      <c r="I3454">
        <v>0</v>
      </c>
    </row>
    <row r="3455" spans="1:9" ht="14.45">
      <c r="A3455" t="s">
        <v>436</v>
      </c>
      <c r="B3455" t="s">
        <v>120</v>
      </c>
      <c r="C3455" s="6">
        <v>44228</v>
      </c>
      <c r="D3455">
        <v>0</v>
      </c>
      <c r="I3455">
        <v>0</v>
      </c>
    </row>
    <row r="3456" spans="1:9" ht="14.45">
      <c r="A3456" t="s">
        <v>436</v>
      </c>
      <c r="B3456" t="s">
        <v>120</v>
      </c>
      <c r="C3456" s="6">
        <v>44197</v>
      </c>
      <c r="D3456">
        <v>0</v>
      </c>
      <c r="I3456">
        <v>0</v>
      </c>
    </row>
    <row r="3457" spans="1:9" ht="14.45">
      <c r="A3457" t="s">
        <v>436</v>
      </c>
      <c r="B3457" t="s">
        <v>120</v>
      </c>
      <c r="C3457" s="6">
        <v>44256</v>
      </c>
      <c r="D3457">
        <v>6000</v>
      </c>
      <c r="I3457">
        <v>6000</v>
      </c>
    </row>
    <row r="3458" spans="1:9" ht="14.45">
      <c r="A3458" t="s">
        <v>436</v>
      </c>
      <c r="B3458" t="s">
        <v>120</v>
      </c>
      <c r="C3458" s="6">
        <v>44317</v>
      </c>
      <c r="D3458">
        <v>0</v>
      </c>
      <c r="I3458">
        <v>0</v>
      </c>
    </row>
    <row r="3459" spans="1:9" ht="14.45">
      <c r="A3459" t="s">
        <v>436</v>
      </c>
      <c r="B3459" t="s">
        <v>126</v>
      </c>
      <c r="C3459" s="6">
        <v>44287</v>
      </c>
      <c r="D3459">
        <v>10530</v>
      </c>
      <c r="I3459">
        <v>10530</v>
      </c>
    </row>
    <row r="3460" spans="1:9" ht="14.45">
      <c r="A3460" t="s">
        <v>436</v>
      </c>
      <c r="B3460" t="s">
        <v>126</v>
      </c>
      <c r="C3460" s="6">
        <v>44228</v>
      </c>
      <c r="D3460">
        <v>4680</v>
      </c>
      <c r="E3460">
        <v>4680</v>
      </c>
      <c r="I3460">
        <v>9360</v>
      </c>
    </row>
    <row r="3461" spans="1:9" ht="14.45">
      <c r="A3461" t="s">
        <v>436</v>
      </c>
      <c r="B3461" t="s">
        <v>126</v>
      </c>
      <c r="C3461" s="6">
        <v>44593</v>
      </c>
      <c r="F3461">
        <v>250380</v>
      </c>
      <c r="I3461">
        <v>250380</v>
      </c>
    </row>
    <row r="3462" spans="1:9" ht="14.45">
      <c r="A3462" t="s">
        <v>436</v>
      </c>
      <c r="B3462" t="s">
        <v>126</v>
      </c>
      <c r="C3462" s="6">
        <v>44348</v>
      </c>
      <c r="D3462">
        <v>8190</v>
      </c>
      <c r="F3462">
        <v>100620</v>
      </c>
      <c r="I3462">
        <v>108810</v>
      </c>
    </row>
    <row r="3463" spans="1:9" ht="14.45">
      <c r="A3463" t="s">
        <v>436</v>
      </c>
      <c r="B3463" t="s">
        <v>126</v>
      </c>
      <c r="C3463" s="6">
        <v>44317</v>
      </c>
      <c r="D3463">
        <v>4680</v>
      </c>
      <c r="E3463">
        <v>9530</v>
      </c>
      <c r="I3463">
        <v>14210</v>
      </c>
    </row>
    <row r="3464" spans="1:9" ht="14.45">
      <c r="A3464" t="s">
        <v>436</v>
      </c>
      <c r="B3464" t="s">
        <v>126</v>
      </c>
      <c r="C3464" s="6">
        <v>44501</v>
      </c>
      <c r="E3464">
        <v>200070</v>
      </c>
      <c r="I3464">
        <v>200070</v>
      </c>
    </row>
    <row r="3465" spans="1:9" ht="14.45">
      <c r="A3465" t="s">
        <v>436</v>
      </c>
      <c r="B3465" t="s">
        <v>126</v>
      </c>
      <c r="C3465" s="6">
        <v>44440</v>
      </c>
      <c r="E3465">
        <v>51480</v>
      </c>
      <c r="I3465">
        <v>51480</v>
      </c>
    </row>
    <row r="3466" spans="1:9" ht="14.45">
      <c r="A3466" t="s">
        <v>436</v>
      </c>
      <c r="B3466" t="s">
        <v>19</v>
      </c>
      <c r="C3466" s="6">
        <v>44317</v>
      </c>
      <c r="D3466">
        <v>200000</v>
      </c>
      <c r="E3466">
        <v>100000</v>
      </c>
      <c r="I3466">
        <v>300000</v>
      </c>
    </row>
    <row r="3467" spans="1:9" ht="14.45">
      <c r="A3467" t="s">
        <v>436</v>
      </c>
      <c r="B3467" t="s">
        <v>169</v>
      </c>
      <c r="C3467" s="6">
        <v>44348</v>
      </c>
      <c r="D3467">
        <v>500000</v>
      </c>
      <c r="E3467">
        <v>30000</v>
      </c>
      <c r="I3467">
        <v>530000</v>
      </c>
    </row>
    <row r="3468" spans="1:9" ht="14.45">
      <c r="A3468" t="s">
        <v>436</v>
      </c>
      <c r="B3468" t="s">
        <v>671</v>
      </c>
      <c r="C3468" s="6">
        <v>44409</v>
      </c>
      <c r="H3468">
        <v>136264</v>
      </c>
      <c r="I3468">
        <v>136264</v>
      </c>
    </row>
    <row r="3469" spans="1:9" ht="14.45">
      <c r="A3469" t="s">
        <v>436</v>
      </c>
      <c r="B3469" t="s">
        <v>671</v>
      </c>
      <c r="C3469" s="6">
        <v>44562</v>
      </c>
      <c r="H3469">
        <v>18626</v>
      </c>
      <c r="I3469">
        <v>18626</v>
      </c>
    </row>
    <row r="3470" spans="1:9" ht="14.45">
      <c r="A3470" t="s">
        <v>436</v>
      </c>
      <c r="B3470" t="s">
        <v>671</v>
      </c>
      <c r="C3470" s="6">
        <v>44470</v>
      </c>
      <c r="H3470">
        <v>101341</v>
      </c>
      <c r="I3470">
        <v>101341</v>
      </c>
    </row>
    <row r="3471" spans="1:9" ht="14.45">
      <c r="A3471" t="s">
        <v>436</v>
      </c>
      <c r="B3471" t="s">
        <v>671</v>
      </c>
      <c r="C3471" s="6">
        <v>44440</v>
      </c>
      <c r="H3471">
        <v>234710</v>
      </c>
      <c r="I3471">
        <v>234710</v>
      </c>
    </row>
    <row r="3472" spans="1:9" ht="14.45">
      <c r="A3472" t="s">
        <v>82</v>
      </c>
      <c r="B3472" t="s">
        <v>203</v>
      </c>
      <c r="C3472" s="6">
        <v>44287</v>
      </c>
      <c r="D3472">
        <v>163200</v>
      </c>
      <c r="I3472">
        <v>163200</v>
      </c>
    </row>
    <row r="3473" spans="1:9" ht="14.45">
      <c r="A3473" t="s">
        <v>82</v>
      </c>
      <c r="B3473" t="s">
        <v>203</v>
      </c>
      <c r="C3473" s="6">
        <v>44409</v>
      </c>
      <c r="D3473">
        <v>0</v>
      </c>
      <c r="I3473">
        <v>0</v>
      </c>
    </row>
    <row r="3474" spans="1:9" ht="14.45">
      <c r="A3474" t="s">
        <v>82</v>
      </c>
      <c r="B3474" t="s">
        <v>203</v>
      </c>
      <c r="C3474" s="6">
        <v>44531</v>
      </c>
      <c r="D3474">
        <v>0</v>
      </c>
      <c r="I3474">
        <v>0</v>
      </c>
    </row>
    <row r="3475" spans="1:9" ht="14.45">
      <c r="A3475" t="s">
        <v>82</v>
      </c>
      <c r="B3475" t="s">
        <v>203</v>
      </c>
      <c r="C3475" s="6">
        <v>44228</v>
      </c>
      <c r="D3475">
        <v>127200</v>
      </c>
      <c r="I3475">
        <v>127200</v>
      </c>
    </row>
    <row r="3476" spans="1:9" ht="14.45">
      <c r="A3476" t="s">
        <v>82</v>
      </c>
      <c r="B3476" t="s">
        <v>203</v>
      </c>
      <c r="C3476" s="6">
        <v>44593</v>
      </c>
      <c r="D3476">
        <v>0</v>
      </c>
      <c r="I3476">
        <v>0</v>
      </c>
    </row>
    <row r="3477" spans="1:9" ht="14.45">
      <c r="A3477" t="s">
        <v>82</v>
      </c>
      <c r="B3477" t="s">
        <v>203</v>
      </c>
      <c r="C3477" s="6">
        <v>44197</v>
      </c>
      <c r="D3477">
        <v>0</v>
      </c>
      <c r="I3477">
        <v>0</v>
      </c>
    </row>
    <row r="3478" spans="1:9" ht="14.45">
      <c r="A3478" t="s">
        <v>82</v>
      </c>
      <c r="B3478" t="s">
        <v>203</v>
      </c>
      <c r="C3478" s="6">
        <v>44562</v>
      </c>
      <c r="D3478">
        <v>0</v>
      </c>
      <c r="I3478">
        <v>0</v>
      </c>
    </row>
    <row r="3479" spans="1:9" ht="14.45">
      <c r="A3479" t="s">
        <v>82</v>
      </c>
      <c r="B3479" t="s">
        <v>203</v>
      </c>
      <c r="C3479" s="6">
        <v>44378</v>
      </c>
      <c r="D3479">
        <v>0</v>
      </c>
      <c r="I3479">
        <v>0</v>
      </c>
    </row>
    <row r="3480" spans="1:9" ht="14.45">
      <c r="A3480" t="s">
        <v>82</v>
      </c>
      <c r="B3480" t="s">
        <v>203</v>
      </c>
      <c r="C3480" s="6">
        <v>44348</v>
      </c>
      <c r="D3480">
        <v>0</v>
      </c>
      <c r="I3480">
        <v>0</v>
      </c>
    </row>
    <row r="3481" spans="1:9" ht="14.45">
      <c r="A3481" t="s">
        <v>82</v>
      </c>
      <c r="B3481" t="s">
        <v>203</v>
      </c>
      <c r="C3481" s="6">
        <v>44256</v>
      </c>
      <c r="D3481">
        <v>105600</v>
      </c>
      <c r="I3481">
        <v>105600</v>
      </c>
    </row>
    <row r="3482" spans="1:9" ht="14.45">
      <c r="A3482" t="s">
        <v>82</v>
      </c>
      <c r="B3482" t="s">
        <v>203</v>
      </c>
      <c r="C3482" s="6">
        <v>44317</v>
      </c>
      <c r="D3482">
        <v>182400</v>
      </c>
      <c r="I3482">
        <v>182400</v>
      </c>
    </row>
    <row r="3483" spans="1:9" ht="14.45">
      <c r="A3483" t="s">
        <v>82</v>
      </c>
      <c r="B3483" t="s">
        <v>203</v>
      </c>
      <c r="C3483" s="6">
        <v>44501</v>
      </c>
      <c r="D3483">
        <v>0</v>
      </c>
      <c r="I3483">
        <v>0</v>
      </c>
    </row>
    <row r="3484" spans="1:9" ht="14.45">
      <c r="A3484" t="s">
        <v>82</v>
      </c>
      <c r="B3484" t="s">
        <v>203</v>
      </c>
      <c r="C3484" s="6">
        <v>44470</v>
      </c>
      <c r="D3484">
        <v>0</v>
      </c>
      <c r="I3484">
        <v>0</v>
      </c>
    </row>
    <row r="3485" spans="1:9" ht="14.45">
      <c r="A3485" t="s">
        <v>82</v>
      </c>
      <c r="B3485" t="s">
        <v>203</v>
      </c>
      <c r="C3485" s="6">
        <v>44440</v>
      </c>
      <c r="D3485">
        <v>0</v>
      </c>
      <c r="I3485">
        <v>0</v>
      </c>
    </row>
    <row r="3486" spans="1:9" ht="14.45">
      <c r="A3486" t="s">
        <v>82</v>
      </c>
      <c r="B3486" t="s">
        <v>146</v>
      </c>
      <c r="C3486" s="6">
        <v>44287</v>
      </c>
      <c r="D3486">
        <v>24000</v>
      </c>
      <c r="I3486">
        <v>24000</v>
      </c>
    </row>
    <row r="3487" spans="1:9" ht="14.45">
      <c r="A3487" t="s">
        <v>82</v>
      </c>
      <c r="B3487" t="s">
        <v>146</v>
      </c>
      <c r="C3487" s="6">
        <v>44409</v>
      </c>
      <c r="D3487">
        <v>0</v>
      </c>
      <c r="I3487">
        <v>0</v>
      </c>
    </row>
    <row r="3488" spans="1:9" ht="14.45">
      <c r="A3488" t="s">
        <v>82</v>
      </c>
      <c r="B3488" t="s">
        <v>146</v>
      </c>
      <c r="C3488" s="6">
        <v>44531</v>
      </c>
      <c r="D3488">
        <v>0</v>
      </c>
      <c r="I3488">
        <v>0</v>
      </c>
    </row>
    <row r="3489" spans="1:9" ht="14.45">
      <c r="A3489" t="s">
        <v>82</v>
      </c>
      <c r="B3489" t="s">
        <v>146</v>
      </c>
      <c r="C3489" s="6">
        <v>44593</v>
      </c>
      <c r="D3489">
        <v>0</v>
      </c>
      <c r="I3489">
        <v>0</v>
      </c>
    </row>
    <row r="3490" spans="1:9" ht="14.45">
      <c r="A3490" t="s">
        <v>82</v>
      </c>
      <c r="B3490" t="s">
        <v>146</v>
      </c>
      <c r="C3490" s="6">
        <v>44562</v>
      </c>
      <c r="D3490">
        <v>0</v>
      </c>
      <c r="I3490">
        <v>0</v>
      </c>
    </row>
    <row r="3491" spans="1:9" ht="14.45">
      <c r="A3491" t="s">
        <v>82</v>
      </c>
      <c r="B3491" t="s">
        <v>146</v>
      </c>
      <c r="C3491" s="6">
        <v>44378</v>
      </c>
      <c r="D3491">
        <v>124800</v>
      </c>
      <c r="I3491">
        <v>124800</v>
      </c>
    </row>
    <row r="3492" spans="1:9" ht="14.45">
      <c r="A3492" t="s">
        <v>82</v>
      </c>
      <c r="B3492" t="s">
        <v>146</v>
      </c>
      <c r="C3492" s="6">
        <v>44348</v>
      </c>
      <c r="D3492">
        <v>120700</v>
      </c>
      <c r="I3492">
        <v>120700</v>
      </c>
    </row>
    <row r="3493" spans="1:9" ht="14.45">
      <c r="A3493" t="s">
        <v>82</v>
      </c>
      <c r="B3493" t="s">
        <v>146</v>
      </c>
      <c r="C3493" s="6">
        <v>44256</v>
      </c>
      <c r="D3493">
        <v>0</v>
      </c>
      <c r="I3493">
        <v>0</v>
      </c>
    </row>
    <row r="3494" spans="1:9" ht="14.45">
      <c r="A3494" t="s">
        <v>82</v>
      </c>
      <c r="B3494" t="s">
        <v>146</v>
      </c>
      <c r="C3494" s="6">
        <v>44317</v>
      </c>
      <c r="D3494">
        <v>134400</v>
      </c>
      <c r="I3494">
        <v>134400</v>
      </c>
    </row>
    <row r="3495" spans="1:9" ht="14.45">
      <c r="A3495" t="s">
        <v>82</v>
      </c>
      <c r="B3495" t="s">
        <v>146</v>
      </c>
      <c r="C3495" s="6">
        <v>44501</v>
      </c>
      <c r="D3495">
        <v>0</v>
      </c>
      <c r="I3495">
        <v>0</v>
      </c>
    </row>
    <row r="3496" spans="1:9" ht="14.45">
      <c r="A3496" t="s">
        <v>82</v>
      </c>
      <c r="B3496" t="s">
        <v>146</v>
      </c>
      <c r="C3496" s="6">
        <v>44470</v>
      </c>
      <c r="D3496">
        <v>0</v>
      </c>
      <c r="I3496">
        <v>0</v>
      </c>
    </row>
    <row r="3497" spans="1:9" ht="14.45">
      <c r="A3497" t="s">
        <v>82</v>
      </c>
      <c r="B3497" t="s">
        <v>146</v>
      </c>
      <c r="C3497" s="6">
        <v>44440</v>
      </c>
      <c r="D3497">
        <v>0</v>
      </c>
      <c r="I3497">
        <v>0</v>
      </c>
    </row>
    <row r="3498" spans="1:9" ht="14.45">
      <c r="A3498" t="s">
        <v>82</v>
      </c>
      <c r="B3498" t="s">
        <v>94</v>
      </c>
      <c r="C3498" s="6">
        <v>44287</v>
      </c>
      <c r="D3498">
        <v>58800</v>
      </c>
      <c r="I3498">
        <v>58800</v>
      </c>
    </row>
    <row r="3499" spans="1:9" ht="14.45">
      <c r="A3499" t="s">
        <v>82</v>
      </c>
      <c r="B3499" t="s">
        <v>94</v>
      </c>
      <c r="C3499" s="6">
        <v>44409</v>
      </c>
      <c r="D3499">
        <v>1409200</v>
      </c>
      <c r="I3499">
        <v>1409200</v>
      </c>
    </row>
    <row r="3500" spans="1:9" ht="14.45">
      <c r="A3500" t="s">
        <v>82</v>
      </c>
      <c r="B3500" t="s">
        <v>94</v>
      </c>
      <c r="C3500" s="6">
        <v>44531</v>
      </c>
      <c r="D3500">
        <v>0</v>
      </c>
      <c r="I3500">
        <v>0</v>
      </c>
    </row>
    <row r="3501" spans="1:9" ht="14.45">
      <c r="A3501" t="s">
        <v>82</v>
      </c>
      <c r="B3501" t="s">
        <v>94</v>
      </c>
      <c r="C3501" s="6">
        <v>44228</v>
      </c>
      <c r="D3501">
        <v>33600</v>
      </c>
      <c r="I3501">
        <v>33600</v>
      </c>
    </row>
    <row r="3502" spans="1:9" ht="14.45">
      <c r="A3502" t="s">
        <v>82</v>
      </c>
      <c r="B3502" t="s">
        <v>94</v>
      </c>
      <c r="C3502" s="6">
        <v>44593</v>
      </c>
      <c r="D3502">
        <v>68100</v>
      </c>
      <c r="I3502">
        <v>68100</v>
      </c>
    </row>
    <row r="3503" spans="1:9" ht="14.45">
      <c r="A3503" t="s">
        <v>82</v>
      </c>
      <c r="B3503" t="s">
        <v>94</v>
      </c>
      <c r="C3503" s="6">
        <v>44197</v>
      </c>
      <c r="D3503">
        <v>9600</v>
      </c>
      <c r="I3503">
        <v>9600</v>
      </c>
    </row>
    <row r="3504" spans="1:9" ht="14.45">
      <c r="A3504" t="s">
        <v>82</v>
      </c>
      <c r="B3504" t="s">
        <v>94</v>
      </c>
      <c r="C3504" s="6">
        <v>44562</v>
      </c>
      <c r="D3504">
        <v>273700</v>
      </c>
      <c r="I3504">
        <v>273700</v>
      </c>
    </row>
    <row r="3505" spans="1:9" ht="14.45">
      <c r="A3505" t="s">
        <v>82</v>
      </c>
      <c r="B3505" t="s">
        <v>94</v>
      </c>
      <c r="C3505" s="6">
        <v>44378</v>
      </c>
      <c r="D3505">
        <v>204000</v>
      </c>
      <c r="I3505">
        <v>204000</v>
      </c>
    </row>
    <row r="3506" spans="1:9" ht="14.45">
      <c r="A3506" t="s">
        <v>82</v>
      </c>
      <c r="B3506" t="s">
        <v>94</v>
      </c>
      <c r="C3506" s="6">
        <v>44348</v>
      </c>
      <c r="D3506">
        <v>148800</v>
      </c>
      <c r="I3506">
        <v>148800</v>
      </c>
    </row>
    <row r="3507" spans="1:9" ht="14.45">
      <c r="A3507" t="s">
        <v>82</v>
      </c>
      <c r="B3507" t="s">
        <v>94</v>
      </c>
      <c r="C3507" s="6">
        <v>44256</v>
      </c>
      <c r="D3507">
        <v>74400</v>
      </c>
      <c r="I3507">
        <v>74400</v>
      </c>
    </row>
    <row r="3508" spans="1:9" ht="14.45">
      <c r="A3508" t="s">
        <v>82</v>
      </c>
      <c r="B3508" t="s">
        <v>94</v>
      </c>
      <c r="C3508" s="6">
        <v>44317</v>
      </c>
      <c r="D3508">
        <v>168000</v>
      </c>
      <c r="I3508">
        <v>168000</v>
      </c>
    </row>
    <row r="3509" spans="1:9" ht="14.45">
      <c r="A3509" t="s">
        <v>82</v>
      </c>
      <c r="B3509" t="s">
        <v>94</v>
      </c>
      <c r="C3509" s="6">
        <v>44501</v>
      </c>
      <c r="D3509">
        <v>0</v>
      </c>
      <c r="I3509">
        <v>0</v>
      </c>
    </row>
    <row r="3510" spans="1:9" ht="14.45">
      <c r="A3510" t="s">
        <v>82</v>
      </c>
      <c r="B3510" t="s">
        <v>94</v>
      </c>
      <c r="C3510" s="6">
        <v>44470</v>
      </c>
      <c r="D3510">
        <v>475100</v>
      </c>
      <c r="I3510">
        <v>475100</v>
      </c>
    </row>
    <row r="3511" spans="1:9" ht="14.45">
      <c r="A3511" t="s">
        <v>82</v>
      </c>
      <c r="B3511" t="s">
        <v>94</v>
      </c>
      <c r="C3511" s="6">
        <v>44440</v>
      </c>
      <c r="D3511">
        <v>124800</v>
      </c>
      <c r="I3511">
        <v>124800</v>
      </c>
    </row>
    <row r="3512" spans="1:9" ht="14.45">
      <c r="A3512" t="s">
        <v>82</v>
      </c>
      <c r="B3512" t="s">
        <v>126</v>
      </c>
      <c r="C3512" s="6">
        <v>44287</v>
      </c>
      <c r="D3512">
        <v>524160</v>
      </c>
      <c r="I3512">
        <v>524160</v>
      </c>
    </row>
    <row r="3513" spans="1:9" ht="14.45">
      <c r="A3513" t="s">
        <v>82</v>
      </c>
      <c r="B3513" t="s">
        <v>126</v>
      </c>
      <c r="C3513" s="6">
        <v>44409</v>
      </c>
      <c r="D3513">
        <v>1296360</v>
      </c>
      <c r="I3513">
        <v>1296360</v>
      </c>
    </row>
    <row r="3514" spans="1:9" ht="14.45">
      <c r="A3514" t="s">
        <v>82</v>
      </c>
      <c r="B3514" t="s">
        <v>126</v>
      </c>
      <c r="C3514" s="6">
        <v>44166</v>
      </c>
      <c r="D3514">
        <v>43875</v>
      </c>
      <c r="I3514">
        <v>43875</v>
      </c>
    </row>
    <row r="3515" spans="1:9" ht="14.45">
      <c r="A3515" t="s">
        <v>82</v>
      </c>
      <c r="B3515" t="s">
        <v>126</v>
      </c>
      <c r="C3515" s="6">
        <v>44531</v>
      </c>
      <c r="D3515">
        <v>719550</v>
      </c>
      <c r="I3515">
        <v>719550</v>
      </c>
    </row>
    <row r="3516" spans="1:9" ht="14.45">
      <c r="A3516" t="s">
        <v>82</v>
      </c>
      <c r="B3516" t="s">
        <v>126</v>
      </c>
      <c r="C3516" s="6">
        <v>44228</v>
      </c>
      <c r="D3516">
        <v>211770</v>
      </c>
      <c r="I3516">
        <v>211770</v>
      </c>
    </row>
    <row r="3517" spans="1:9" ht="14.45">
      <c r="A3517" t="s">
        <v>82</v>
      </c>
      <c r="B3517" t="s">
        <v>126</v>
      </c>
      <c r="C3517" s="6">
        <v>44593</v>
      </c>
      <c r="D3517">
        <v>522990</v>
      </c>
      <c r="I3517">
        <v>522990</v>
      </c>
    </row>
    <row r="3518" spans="1:9" ht="14.45">
      <c r="A3518" t="s">
        <v>82</v>
      </c>
      <c r="B3518" t="s">
        <v>126</v>
      </c>
      <c r="C3518" s="6">
        <v>44197</v>
      </c>
      <c r="D3518">
        <v>178230</v>
      </c>
      <c r="I3518">
        <v>178230</v>
      </c>
    </row>
    <row r="3519" spans="1:9" ht="14.45">
      <c r="A3519" t="s">
        <v>82</v>
      </c>
      <c r="B3519" t="s">
        <v>126</v>
      </c>
      <c r="C3519" s="6">
        <v>44562</v>
      </c>
      <c r="D3519">
        <v>582660</v>
      </c>
      <c r="I3519">
        <v>582660</v>
      </c>
    </row>
    <row r="3520" spans="1:9" ht="14.45">
      <c r="A3520" t="s">
        <v>82</v>
      </c>
      <c r="B3520" t="s">
        <v>126</v>
      </c>
      <c r="C3520" s="6">
        <v>44378</v>
      </c>
      <c r="D3520">
        <v>1063530</v>
      </c>
      <c r="I3520">
        <v>1063530</v>
      </c>
    </row>
    <row r="3521" spans="1:9" ht="14.45">
      <c r="A3521" t="s">
        <v>82</v>
      </c>
      <c r="B3521" t="s">
        <v>126</v>
      </c>
      <c r="C3521" s="6">
        <v>44348</v>
      </c>
      <c r="D3521">
        <v>1182870</v>
      </c>
      <c r="I3521">
        <v>1182870</v>
      </c>
    </row>
    <row r="3522" spans="1:9" ht="14.45">
      <c r="A3522" t="s">
        <v>82</v>
      </c>
      <c r="B3522" t="s">
        <v>126</v>
      </c>
      <c r="C3522" s="6">
        <v>44256</v>
      </c>
      <c r="D3522">
        <v>272610</v>
      </c>
      <c r="I3522">
        <v>272610</v>
      </c>
    </row>
    <row r="3523" spans="1:9" ht="14.45">
      <c r="A3523" t="s">
        <v>82</v>
      </c>
      <c r="B3523" t="s">
        <v>126</v>
      </c>
      <c r="C3523" s="6">
        <v>44317</v>
      </c>
      <c r="D3523">
        <v>954720</v>
      </c>
      <c r="I3523">
        <v>954720</v>
      </c>
    </row>
    <row r="3524" spans="1:9" ht="14.45">
      <c r="A3524" t="s">
        <v>82</v>
      </c>
      <c r="B3524" t="s">
        <v>126</v>
      </c>
      <c r="C3524" s="6">
        <v>44501</v>
      </c>
      <c r="D3524">
        <v>561600</v>
      </c>
      <c r="I3524">
        <v>561600</v>
      </c>
    </row>
    <row r="3525" spans="1:9" ht="14.45">
      <c r="A3525" t="s">
        <v>82</v>
      </c>
      <c r="B3525" t="s">
        <v>126</v>
      </c>
      <c r="C3525" s="6">
        <v>44470</v>
      </c>
      <c r="D3525">
        <v>577980</v>
      </c>
      <c r="I3525">
        <v>577980</v>
      </c>
    </row>
    <row r="3526" spans="1:9" ht="14.45">
      <c r="A3526" t="s">
        <v>82</v>
      </c>
      <c r="B3526" t="s">
        <v>126</v>
      </c>
      <c r="C3526" s="6">
        <v>44440</v>
      </c>
      <c r="D3526">
        <v>642330</v>
      </c>
      <c r="I3526">
        <v>642330</v>
      </c>
    </row>
    <row r="3527" spans="1:9" ht="14.45">
      <c r="A3527" t="s">
        <v>254</v>
      </c>
      <c r="B3527" t="s">
        <v>203</v>
      </c>
      <c r="C3527" s="6">
        <v>44287</v>
      </c>
      <c r="F3527">
        <v>43200</v>
      </c>
      <c r="I3527">
        <v>43200</v>
      </c>
    </row>
    <row r="3528" spans="1:9" ht="14.45">
      <c r="A3528" t="s">
        <v>254</v>
      </c>
      <c r="B3528" t="s">
        <v>203</v>
      </c>
      <c r="C3528" s="6">
        <v>44409</v>
      </c>
      <c r="F3528">
        <v>86400</v>
      </c>
      <c r="I3528">
        <v>86400</v>
      </c>
    </row>
    <row r="3529" spans="1:9" ht="14.45">
      <c r="A3529" t="s">
        <v>254</v>
      </c>
      <c r="B3529" t="s">
        <v>203</v>
      </c>
      <c r="C3529" s="6">
        <v>44317</v>
      </c>
      <c r="F3529">
        <v>88800</v>
      </c>
      <c r="I3529">
        <v>88800</v>
      </c>
    </row>
    <row r="3530" spans="1:9" ht="14.45">
      <c r="A3530" t="s">
        <v>254</v>
      </c>
      <c r="B3530" t="s">
        <v>126</v>
      </c>
      <c r="C3530" s="6">
        <v>44166</v>
      </c>
      <c r="D3530">
        <v>15600</v>
      </c>
      <c r="I3530">
        <v>15600</v>
      </c>
    </row>
    <row r="3531" spans="1:9" ht="14.45">
      <c r="A3531" t="s">
        <v>254</v>
      </c>
      <c r="B3531" t="s">
        <v>126</v>
      </c>
      <c r="C3531" s="6">
        <v>44197</v>
      </c>
      <c r="D3531">
        <v>27000</v>
      </c>
      <c r="I3531">
        <v>27000</v>
      </c>
    </row>
    <row r="3532" spans="1:9" ht="14.45">
      <c r="A3532" t="s">
        <v>254</v>
      </c>
      <c r="B3532" t="s">
        <v>126</v>
      </c>
      <c r="C3532" s="6">
        <v>44348</v>
      </c>
      <c r="D3532">
        <v>210000</v>
      </c>
      <c r="F3532">
        <v>102960</v>
      </c>
      <c r="I3532">
        <v>312960</v>
      </c>
    </row>
    <row r="3533" spans="1:9" ht="14.45">
      <c r="A3533" t="s">
        <v>254</v>
      </c>
      <c r="B3533" t="s">
        <v>126</v>
      </c>
      <c r="C3533" s="6">
        <v>44501</v>
      </c>
      <c r="F3533">
        <v>98280</v>
      </c>
      <c r="I3533">
        <v>98280</v>
      </c>
    </row>
    <row r="3534" spans="1:9" ht="14.45">
      <c r="A3534" t="s">
        <v>254</v>
      </c>
      <c r="B3534" t="s">
        <v>126</v>
      </c>
      <c r="C3534" s="6">
        <v>44440</v>
      </c>
      <c r="F3534">
        <v>100620</v>
      </c>
      <c r="I3534">
        <v>100620</v>
      </c>
    </row>
    <row r="3535" spans="1:9" ht="14.45">
      <c r="A3535" t="s">
        <v>254</v>
      </c>
      <c r="B3535" t="s">
        <v>314</v>
      </c>
      <c r="C3535" s="6">
        <v>44197</v>
      </c>
      <c r="E3535">
        <v>100000</v>
      </c>
      <c r="I3535">
        <v>100000</v>
      </c>
    </row>
    <row r="3536" spans="1:9" ht="14.45">
      <c r="A3536" t="s">
        <v>254</v>
      </c>
      <c r="B3536" t="s">
        <v>169</v>
      </c>
      <c r="C3536" s="6">
        <v>44317</v>
      </c>
      <c r="E3536">
        <v>100000</v>
      </c>
      <c r="I3536">
        <v>100000</v>
      </c>
    </row>
    <row r="3537" spans="1:9" ht="14.45">
      <c r="A3537" t="s">
        <v>254</v>
      </c>
      <c r="B3537" t="s">
        <v>671</v>
      </c>
      <c r="C3537" s="6">
        <v>44287</v>
      </c>
      <c r="H3537">
        <v>59440</v>
      </c>
      <c r="I3537">
        <v>59440</v>
      </c>
    </row>
    <row r="3538" spans="1:9" ht="14.45">
      <c r="A3538" t="s">
        <v>254</v>
      </c>
      <c r="B3538" t="s">
        <v>671</v>
      </c>
      <c r="C3538" s="6">
        <v>44409</v>
      </c>
      <c r="H3538">
        <v>1965099</v>
      </c>
      <c r="I3538">
        <v>1965099</v>
      </c>
    </row>
    <row r="3539" spans="1:9" ht="14.45">
      <c r="A3539" t="s">
        <v>254</v>
      </c>
      <c r="B3539" t="s">
        <v>671</v>
      </c>
      <c r="C3539" s="6">
        <v>44531</v>
      </c>
      <c r="H3539">
        <v>201776</v>
      </c>
      <c r="I3539">
        <v>201776</v>
      </c>
    </row>
    <row r="3540" spans="1:9" ht="14.45">
      <c r="A3540" t="s">
        <v>254</v>
      </c>
      <c r="B3540" t="s">
        <v>671</v>
      </c>
      <c r="C3540" s="6">
        <v>44593</v>
      </c>
      <c r="H3540">
        <v>188092</v>
      </c>
      <c r="I3540">
        <v>188092</v>
      </c>
    </row>
    <row r="3541" spans="1:9" ht="14.45">
      <c r="A3541" t="s">
        <v>254</v>
      </c>
      <c r="B3541" t="s">
        <v>671</v>
      </c>
      <c r="C3541" s="6">
        <v>44562</v>
      </c>
      <c r="H3541">
        <v>530786</v>
      </c>
      <c r="I3541">
        <v>530786</v>
      </c>
    </row>
    <row r="3542" spans="1:9" ht="14.45">
      <c r="A3542" t="s">
        <v>254</v>
      </c>
      <c r="B3542" t="s">
        <v>671</v>
      </c>
      <c r="C3542" s="6">
        <v>44378</v>
      </c>
      <c r="H3542">
        <v>1131263</v>
      </c>
      <c r="I3542">
        <v>1131263</v>
      </c>
    </row>
    <row r="3543" spans="1:9" ht="14.45">
      <c r="A3543" t="s">
        <v>254</v>
      </c>
      <c r="B3543" t="s">
        <v>671</v>
      </c>
      <c r="C3543" s="6">
        <v>44348</v>
      </c>
      <c r="H3543">
        <v>173837</v>
      </c>
      <c r="I3543">
        <v>173837</v>
      </c>
    </row>
    <row r="3544" spans="1:9" ht="14.45">
      <c r="A3544" t="s">
        <v>254</v>
      </c>
      <c r="B3544" t="s">
        <v>671</v>
      </c>
      <c r="C3544" s="6">
        <v>44256</v>
      </c>
      <c r="H3544">
        <v>24064</v>
      </c>
      <c r="I3544">
        <v>24064</v>
      </c>
    </row>
    <row r="3545" spans="1:9" ht="14.45">
      <c r="A3545" t="s">
        <v>254</v>
      </c>
      <c r="B3545" t="s">
        <v>671</v>
      </c>
      <c r="C3545" s="6">
        <v>44501</v>
      </c>
      <c r="H3545">
        <v>181781</v>
      </c>
      <c r="I3545">
        <v>181781</v>
      </c>
    </row>
    <row r="3546" spans="1:9" ht="14.45">
      <c r="A3546" t="s">
        <v>254</v>
      </c>
      <c r="B3546" t="s">
        <v>671</v>
      </c>
      <c r="C3546" s="6">
        <v>44470</v>
      </c>
      <c r="H3546">
        <v>806297</v>
      </c>
      <c r="I3546">
        <v>806297</v>
      </c>
    </row>
    <row r="3547" spans="1:9" ht="14.45">
      <c r="A3547" t="s">
        <v>254</v>
      </c>
      <c r="B3547" t="s">
        <v>671</v>
      </c>
      <c r="C3547" s="6">
        <v>44440</v>
      </c>
      <c r="H3547">
        <v>1213404</v>
      </c>
      <c r="I3547">
        <v>1213404</v>
      </c>
    </row>
    <row r="3548" spans="1:9" ht="14.45">
      <c r="A3548" t="s">
        <v>299</v>
      </c>
      <c r="B3548" t="s">
        <v>203</v>
      </c>
      <c r="C3548" s="6">
        <v>44409</v>
      </c>
      <c r="F3548">
        <v>1008000</v>
      </c>
      <c r="I3548">
        <v>1008000</v>
      </c>
    </row>
    <row r="3549" spans="1:9" ht="14.45">
      <c r="A3549" t="s">
        <v>299</v>
      </c>
      <c r="B3549" t="s">
        <v>203</v>
      </c>
      <c r="C3549" s="6">
        <v>44531</v>
      </c>
      <c r="F3549">
        <v>2992300</v>
      </c>
      <c r="I3549">
        <v>2992300</v>
      </c>
    </row>
    <row r="3550" spans="1:9" ht="14.45">
      <c r="A3550" t="s">
        <v>299</v>
      </c>
      <c r="B3550" t="s">
        <v>203</v>
      </c>
      <c r="C3550" s="6">
        <v>44378</v>
      </c>
      <c r="F3550">
        <v>1236000</v>
      </c>
      <c r="I3550">
        <v>1236000</v>
      </c>
    </row>
    <row r="3551" spans="1:9" ht="14.45">
      <c r="A3551" t="s">
        <v>299</v>
      </c>
      <c r="B3551" t="s">
        <v>203</v>
      </c>
      <c r="C3551" s="6">
        <v>44317</v>
      </c>
      <c r="F3551">
        <v>1238400</v>
      </c>
      <c r="I3551">
        <v>1238400</v>
      </c>
    </row>
    <row r="3552" spans="1:9" ht="14.45">
      <c r="A3552" t="s">
        <v>299</v>
      </c>
      <c r="B3552" t="s">
        <v>203</v>
      </c>
      <c r="C3552" s="6">
        <v>44501</v>
      </c>
      <c r="F3552">
        <v>1679400</v>
      </c>
      <c r="I3552">
        <v>1679400</v>
      </c>
    </row>
    <row r="3553" spans="1:9" ht="14.45">
      <c r="A3553" t="s">
        <v>299</v>
      </c>
      <c r="B3553" t="s">
        <v>203</v>
      </c>
      <c r="C3553" s="6">
        <v>44470</v>
      </c>
      <c r="F3553">
        <v>493200</v>
      </c>
      <c r="I3553">
        <v>493200</v>
      </c>
    </row>
    <row r="3554" spans="1:9" ht="14.45">
      <c r="A3554" t="s">
        <v>299</v>
      </c>
      <c r="B3554" t="s">
        <v>158</v>
      </c>
      <c r="C3554" s="6">
        <v>44409</v>
      </c>
      <c r="D3554">
        <v>4321500</v>
      </c>
      <c r="I3554">
        <v>4321500</v>
      </c>
    </row>
    <row r="3555" spans="1:9" ht="14.45">
      <c r="A3555" t="s">
        <v>299</v>
      </c>
      <c r="B3555" t="s">
        <v>158</v>
      </c>
      <c r="C3555" s="6">
        <v>44378</v>
      </c>
      <c r="D3555">
        <v>1229810</v>
      </c>
      <c r="I3555">
        <v>1229810</v>
      </c>
    </row>
    <row r="3556" spans="1:9" ht="14.45">
      <c r="A3556" t="s">
        <v>299</v>
      </c>
      <c r="B3556" t="s">
        <v>158</v>
      </c>
      <c r="C3556" s="6">
        <v>44348</v>
      </c>
      <c r="D3556">
        <v>1793539</v>
      </c>
      <c r="I3556">
        <v>1793539</v>
      </c>
    </row>
    <row r="3557" spans="1:9" ht="14.45">
      <c r="A3557" t="s">
        <v>299</v>
      </c>
      <c r="B3557" t="s">
        <v>158</v>
      </c>
      <c r="C3557" s="6">
        <v>44256</v>
      </c>
      <c r="D3557">
        <v>60000</v>
      </c>
      <c r="I3557">
        <v>60000</v>
      </c>
    </row>
    <row r="3558" spans="1:9" ht="14.45">
      <c r="A3558" t="s">
        <v>299</v>
      </c>
      <c r="B3558" t="s">
        <v>158</v>
      </c>
      <c r="C3558" s="6">
        <v>44317</v>
      </c>
      <c r="D3558">
        <v>195000</v>
      </c>
      <c r="I3558">
        <v>195000</v>
      </c>
    </row>
    <row r="3559" spans="1:9" ht="14.45">
      <c r="A3559" t="s">
        <v>299</v>
      </c>
      <c r="B3559" t="s">
        <v>158</v>
      </c>
      <c r="C3559" s="6">
        <v>44501</v>
      </c>
      <c r="D3559">
        <v>2600000</v>
      </c>
      <c r="I3559">
        <v>2600000</v>
      </c>
    </row>
    <row r="3560" spans="1:9" ht="14.45">
      <c r="A3560" t="s">
        <v>299</v>
      </c>
      <c r="B3560" t="s">
        <v>158</v>
      </c>
      <c r="C3560" s="6">
        <v>44440</v>
      </c>
      <c r="D3560">
        <v>503190</v>
      </c>
      <c r="I3560">
        <v>503190</v>
      </c>
    </row>
    <row r="3561" spans="1:9" ht="14.45">
      <c r="A3561" t="s">
        <v>299</v>
      </c>
      <c r="B3561" t="s">
        <v>120</v>
      </c>
      <c r="C3561" s="6">
        <v>44348</v>
      </c>
      <c r="D3561">
        <v>150000</v>
      </c>
      <c r="I3561">
        <v>150000</v>
      </c>
    </row>
    <row r="3562" spans="1:9" ht="14.45">
      <c r="A3562" t="s">
        <v>299</v>
      </c>
      <c r="B3562" t="s">
        <v>120</v>
      </c>
      <c r="C3562" s="6">
        <v>44256</v>
      </c>
      <c r="D3562">
        <v>50000</v>
      </c>
      <c r="I3562">
        <v>50000</v>
      </c>
    </row>
    <row r="3563" spans="1:9" ht="14.45">
      <c r="A3563" t="s">
        <v>299</v>
      </c>
      <c r="B3563" t="s">
        <v>120</v>
      </c>
      <c r="C3563" s="6">
        <v>44501</v>
      </c>
      <c r="D3563">
        <v>1000000</v>
      </c>
      <c r="I3563">
        <v>1000000</v>
      </c>
    </row>
    <row r="3564" spans="1:9" ht="14.45">
      <c r="A3564" t="s">
        <v>299</v>
      </c>
      <c r="B3564" t="s">
        <v>120</v>
      </c>
      <c r="C3564" s="6">
        <v>44440</v>
      </c>
      <c r="D3564">
        <v>1000000</v>
      </c>
      <c r="I3564">
        <v>1000000</v>
      </c>
    </row>
    <row r="3565" spans="1:9" ht="14.45">
      <c r="A3565" t="s">
        <v>299</v>
      </c>
      <c r="B3565" t="s">
        <v>94</v>
      </c>
      <c r="C3565" s="6">
        <v>44531</v>
      </c>
      <c r="F3565">
        <v>19296700</v>
      </c>
      <c r="I3565">
        <v>19296700</v>
      </c>
    </row>
    <row r="3566" spans="1:9" ht="14.45">
      <c r="A3566" t="s">
        <v>299</v>
      </c>
      <c r="B3566" t="s">
        <v>94</v>
      </c>
      <c r="C3566" s="6">
        <v>44593</v>
      </c>
      <c r="F3566">
        <v>3301760</v>
      </c>
      <c r="I3566">
        <v>3301760</v>
      </c>
    </row>
    <row r="3567" spans="1:9" ht="14.45">
      <c r="A3567" t="s">
        <v>299</v>
      </c>
      <c r="B3567" t="s">
        <v>94</v>
      </c>
      <c r="C3567" s="6">
        <v>44378</v>
      </c>
      <c r="F3567">
        <v>5500060</v>
      </c>
      <c r="I3567">
        <v>5500060</v>
      </c>
    </row>
    <row r="3568" spans="1:9" ht="14.45">
      <c r="A3568" t="s">
        <v>299</v>
      </c>
      <c r="B3568" t="s">
        <v>94</v>
      </c>
      <c r="C3568" s="6">
        <v>44501</v>
      </c>
      <c r="F3568">
        <v>3748000</v>
      </c>
      <c r="I3568">
        <v>3748000</v>
      </c>
    </row>
    <row r="3569" spans="1:9" ht="14.45">
      <c r="A3569" t="s">
        <v>299</v>
      </c>
      <c r="B3569" t="s">
        <v>126</v>
      </c>
      <c r="C3569" s="6">
        <v>44409</v>
      </c>
      <c r="F3569">
        <v>3708900</v>
      </c>
      <c r="I3569">
        <v>3708900</v>
      </c>
    </row>
    <row r="3570" spans="1:9" ht="14.45">
      <c r="A3570" t="s">
        <v>299</v>
      </c>
      <c r="B3570" t="s">
        <v>126</v>
      </c>
      <c r="C3570" s="6">
        <v>44531</v>
      </c>
      <c r="D3570">
        <v>500000</v>
      </c>
      <c r="F3570">
        <v>12225330</v>
      </c>
      <c r="I3570">
        <v>12725330</v>
      </c>
    </row>
    <row r="3571" spans="1:9" ht="14.45">
      <c r="A3571" t="s">
        <v>299</v>
      </c>
      <c r="B3571" t="s">
        <v>126</v>
      </c>
      <c r="C3571" s="6">
        <v>44593</v>
      </c>
      <c r="F3571">
        <v>12900420</v>
      </c>
      <c r="I3571">
        <v>12900420</v>
      </c>
    </row>
    <row r="3572" spans="1:9" ht="14.45">
      <c r="A3572" t="s">
        <v>299</v>
      </c>
      <c r="B3572" t="s">
        <v>126</v>
      </c>
      <c r="C3572" s="6">
        <v>44562</v>
      </c>
      <c r="F3572">
        <v>9694620</v>
      </c>
      <c r="I3572">
        <v>9694620</v>
      </c>
    </row>
    <row r="3573" spans="1:9" ht="14.45">
      <c r="A3573" t="s">
        <v>299</v>
      </c>
      <c r="B3573" t="s">
        <v>126</v>
      </c>
      <c r="C3573" s="6">
        <v>44378</v>
      </c>
      <c r="D3573">
        <v>21070</v>
      </c>
      <c r="I3573">
        <v>21070</v>
      </c>
    </row>
    <row r="3574" spans="1:9" ht="14.45">
      <c r="A3574" t="s">
        <v>299</v>
      </c>
      <c r="B3574" t="s">
        <v>126</v>
      </c>
      <c r="C3574" s="6">
        <v>44317</v>
      </c>
      <c r="D3574">
        <v>106000</v>
      </c>
      <c r="F3574">
        <v>100620</v>
      </c>
      <c r="I3574">
        <v>206620</v>
      </c>
    </row>
    <row r="3575" spans="1:9" ht="14.45">
      <c r="A3575" t="s">
        <v>299</v>
      </c>
      <c r="B3575" t="s">
        <v>126</v>
      </c>
      <c r="C3575" s="6">
        <v>44501</v>
      </c>
      <c r="D3575">
        <v>1480000</v>
      </c>
      <c r="F3575">
        <v>2327130</v>
      </c>
      <c r="I3575">
        <v>3807130</v>
      </c>
    </row>
    <row r="3576" spans="1:9" ht="14.45">
      <c r="A3576" t="s">
        <v>299</v>
      </c>
      <c r="B3576" t="s">
        <v>126</v>
      </c>
      <c r="C3576" s="6">
        <v>44470</v>
      </c>
      <c r="F3576">
        <v>7310160</v>
      </c>
      <c r="I3576">
        <v>7310160</v>
      </c>
    </row>
    <row r="3577" spans="1:9" ht="14.45">
      <c r="A3577" t="s">
        <v>299</v>
      </c>
      <c r="B3577" t="s">
        <v>126</v>
      </c>
      <c r="C3577" s="6">
        <v>44440</v>
      </c>
      <c r="D3577">
        <v>705330</v>
      </c>
      <c r="F3577">
        <v>6649110</v>
      </c>
      <c r="I3577">
        <v>7354440</v>
      </c>
    </row>
    <row r="3578" spans="1:9" ht="14.45">
      <c r="A3578" t="s">
        <v>299</v>
      </c>
      <c r="B3578" t="s">
        <v>19</v>
      </c>
      <c r="C3578" s="6">
        <v>44287</v>
      </c>
      <c r="D3578">
        <v>1498400</v>
      </c>
      <c r="E3578">
        <v>500000</v>
      </c>
      <c r="I3578">
        <v>1998400</v>
      </c>
    </row>
    <row r="3579" spans="1:9" ht="14.45">
      <c r="A3579" t="s">
        <v>299</v>
      </c>
      <c r="B3579" t="s">
        <v>19</v>
      </c>
      <c r="C3579" s="6">
        <v>44409</v>
      </c>
      <c r="D3579">
        <v>5000000</v>
      </c>
      <c r="E3579">
        <v>2000000</v>
      </c>
      <c r="F3579">
        <v>6106800</v>
      </c>
      <c r="I3579">
        <v>13106800</v>
      </c>
    </row>
    <row r="3580" spans="1:9" ht="14.45">
      <c r="A3580" t="s">
        <v>299</v>
      </c>
      <c r="B3580" t="s">
        <v>19</v>
      </c>
      <c r="C3580" s="6">
        <v>44228</v>
      </c>
      <c r="D3580">
        <v>500000</v>
      </c>
      <c r="E3580">
        <v>720000</v>
      </c>
      <c r="I3580">
        <v>1220000</v>
      </c>
    </row>
    <row r="3581" spans="1:9" ht="14.45">
      <c r="A3581" t="s">
        <v>299</v>
      </c>
      <c r="B3581" t="s">
        <v>19</v>
      </c>
      <c r="C3581" s="6">
        <v>44562</v>
      </c>
      <c r="F3581">
        <v>2998800</v>
      </c>
      <c r="I3581">
        <v>2998800</v>
      </c>
    </row>
    <row r="3582" spans="1:9" ht="14.45">
      <c r="A3582" t="s">
        <v>299</v>
      </c>
      <c r="B3582" t="s">
        <v>19</v>
      </c>
      <c r="C3582" s="6">
        <v>44378</v>
      </c>
      <c r="D3582">
        <v>3200000</v>
      </c>
      <c r="I3582">
        <v>3200000</v>
      </c>
    </row>
    <row r="3583" spans="1:9" ht="14.45">
      <c r="A3583" t="s">
        <v>299</v>
      </c>
      <c r="B3583" t="s">
        <v>19</v>
      </c>
      <c r="C3583" s="6">
        <v>44348</v>
      </c>
      <c r="D3583">
        <v>500000</v>
      </c>
      <c r="I3583">
        <v>500000</v>
      </c>
    </row>
    <row r="3584" spans="1:9" ht="14.45">
      <c r="A3584" t="s">
        <v>299</v>
      </c>
      <c r="B3584" t="s">
        <v>19</v>
      </c>
      <c r="C3584" s="6">
        <v>44256</v>
      </c>
      <c r="D3584">
        <v>501600</v>
      </c>
      <c r="I3584">
        <v>501600</v>
      </c>
    </row>
    <row r="3585" spans="1:9" ht="14.45">
      <c r="A3585" t="s">
        <v>299</v>
      </c>
      <c r="B3585" t="s">
        <v>19</v>
      </c>
      <c r="C3585" s="6">
        <v>44501</v>
      </c>
      <c r="F3585">
        <v>2738400</v>
      </c>
      <c r="I3585">
        <v>2738400</v>
      </c>
    </row>
    <row r="3586" spans="1:9" ht="14.45">
      <c r="A3586" t="s">
        <v>299</v>
      </c>
      <c r="B3586" t="s">
        <v>19</v>
      </c>
      <c r="C3586" s="6">
        <v>44470</v>
      </c>
      <c r="D3586">
        <v>3000000</v>
      </c>
      <c r="I3586">
        <v>3000000</v>
      </c>
    </row>
    <row r="3587" spans="1:9" ht="14.45">
      <c r="A3587" t="s">
        <v>299</v>
      </c>
      <c r="B3587" t="s">
        <v>19</v>
      </c>
      <c r="C3587" s="6">
        <v>44440</v>
      </c>
      <c r="D3587">
        <v>8000000</v>
      </c>
      <c r="I3587">
        <v>8000000</v>
      </c>
    </row>
    <row r="3588" spans="1:9" ht="14.45">
      <c r="A3588" t="s">
        <v>299</v>
      </c>
      <c r="B3588" t="s">
        <v>169</v>
      </c>
      <c r="C3588" s="6">
        <v>44287</v>
      </c>
      <c r="D3588">
        <v>500000</v>
      </c>
      <c r="I3588">
        <v>500000</v>
      </c>
    </row>
    <row r="3589" spans="1:9" ht="14.45">
      <c r="A3589" t="s">
        <v>299</v>
      </c>
      <c r="B3589" t="s">
        <v>169</v>
      </c>
      <c r="C3589" s="6">
        <v>44409</v>
      </c>
      <c r="D3589">
        <v>20000000</v>
      </c>
      <c r="I3589">
        <v>20000000</v>
      </c>
    </row>
    <row r="3590" spans="1:9" ht="14.45">
      <c r="A3590" t="s">
        <v>299</v>
      </c>
      <c r="B3590" t="s">
        <v>169</v>
      </c>
      <c r="C3590" s="6">
        <v>44531</v>
      </c>
      <c r="D3590">
        <v>20000000</v>
      </c>
      <c r="I3590">
        <v>20000000</v>
      </c>
    </row>
    <row r="3591" spans="1:9" ht="14.45">
      <c r="A3591" t="s">
        <v>299</v>
      </c>
      <c r="B3591" t="s">
        <v>169</v>
      </c>
      <c r="C3591" s="6">
        <v>44378</v>
      </c>
      <c r="D3591">
        <v>3000000</v>
      </c>
      <c r="I3591">
        <v>3000000</v>
      </c>
    </row>
    <row r="3592" spans="1:9" ht="14.45">
      <c r="A3592" t="s">
        <v>299</v>
      </c>
      <c r="B3592" t="s">
        <v>169</v>
      </c>
      <c r="C3592" s="6">
        <v>44348</v>
      </c>
      <c r="D3592">
        <v>6550000</v>
      </c>
      <c r="I3592">
        <v>6550000</v>
      </c>
    </row>
    <row r="3593" spans="1:9" ht="14.45">
      <c r="A3593" t="s">
        <v>299</v>
      </c>
      <c r="B3593" t="s">
        <v>169</v>
      </c>
      <c r="C3593" s="6">
        <v>44317</v>
      </c>
      <c r="D3593">
        <v>4500000</v>
      </c>
      <c r="I3593">
        <v>4500000</v>
      </c>
    </row>
    <row r="3594" spans="1:9" ht="14.45">
      <c r="A3594" t="s">
        <v>299</v>
      </c>
      <c r="B3594" t="s">
        <v>169</v>
      </c>
      <c r="C3594" s="6">
        <v>44501</v>
      </c>
      <c r="D3594">
        <v>15000000</v>
      </c>
      <c r="I3594">
        <v>15000000</v>
      </c>
    </row>
    <row r="3595" spans="1:9" ht="14.45">
      <c r="A3595" t="s">
        <v>299</v>
      </c>
      <c r="B3595" t="s">
        <v>169</v>
      </c>
      <c r="C3595" s="6">
        <v>44470</v>
      </c>
      <c r="D3595">
        <v>3000000</v>
      </c>
      <c r="I3595">
        <v>3000000</v>
      </c>
    </row>
    <row r="3596" spans="1:9" ht="14.45">
      <c r="A3596" t="s">
        <v>299</v>
      </c>
      <c r="B3596" t="s">
        <v>169</v>
      </c>
      <c r="C3596" s="6">
        <v>44440</v>
      </c>
      <c r="D3596">
        <v>15000000</v>
      </c>
      <c r="I3596">
        <v>15000000</v>
      </c>
    </row>
    <row r="3597" spans="1:9" ht="14.45">
      <c r="A3597" t="s">
        <v>1860</v>
      </c>
      <c r="B3597" t="s">
        <v>146</v>
      </c>
      <c r="C3597" s="6">
        <v>44256</v>
      </c>
      <c r="E3597">
        <v>200</v>
      </c>
      <c r="I3597">
        <v>200</v>
      </c>
    </row>
    <row r="3598" spans="1:9" ht="14.45">
      <c r="A3598" t="s">
        <v>1860</v>
      </c>
      <c r="B3598" t="s">
        <v>94</v>
      </c>
      <c r="C3598" s="6">
        <v>44197</v>
      </c>
      <c r="E3598">
        <v>6000</v>
      </c>
      <c r="I3598">
        <v>6000</v>
      </c>
    </row>
    <row r="3599" spans="1:9" ht="14.45">
      <c r="A3599" t="s">
        <v>359</v>
      </c>
      <c r="B3599" t="s">
        <v>203</v>
      </c>
      <c r="C3599" s="6">
        <v>44287</v>
      </c>
      <c r="F3599">
        <v>36000</v>
      </c>
      <c r="I3599">
        <v>36000</v>
      </c>
    </row>
    <row r="3600" spans="1:9" ht="14.45">
      <c r="A3600" t="s">
        <v>359</v>
      </c>
      <c r="B3600" t="s">
        <v>203</v>
      </c>
      <c r="C3600" s="6">
        <v>44409</v>
      </c>
      <c r="D3600">
        <v>163200</v>
      </c>
      <c r="I3600">
        <v>163200</v>
      </c>
    </row>
    <row r="3601" spans="1:9" ht="14.45">
      <c r="A3601" t="s">
        <v>359</v>
      </c>
      <c r="B3601" t="s">
        <v>203</v>
      </c>
      <c r="C3601" s="6">
        <v>44348</v>
      </c>
      <c r="D3601">
        <v>204000</v>
      </c>
      <c r="I3601">
        <v>204000</v>
      </c>
    </row>
    <row r="3602" spans="1:9" ht="14.45">
      <c r="A3602" t="s">
        <v>359</v>
      </c>
      <c r="B3602" t="s">
        <v>203</v>
      </c>
      <c r="C3602" s="6">
        <v>44317</v>
      </c>
      <c r="D3602">
        <v>204000</v>
      </c>
      <c r="F3602">
        <v>74400</v>
      </c>
      <c r="I3602">
        <v>278400</v>
      </c>
    </row>
    <row r="3603" spans="1:9" ht="14.45">
      <c r="A3603" t="s">
        <v>359</v>
      </c>
      <c r="B3603" t="s">
        <v>203</v>
      </c>
      <c r="C3603" s="6">
        <v>44440</v>
      </c>
      <c r="D3603">
        <v>367200</v>
      </c>
      <c r="F3603">
        <v>74400</v>
      </c>
      <c r="I3603">
        <v>441600</v>
      </c>
    </row>
    <row r="3604" spans="1:9" ht="14.45">
      <c r="A3604" t="s">
        <v>359</v>
      </c>
      <c r="B3604" t="s">
        <v>126</v>
      </c>
      <c r="C3604" s="6">
        <v>44287</v>
      </c>
      <c r="D3604">
        <v>231660</v>
      </c>
      <c r="I3604">
        <v>231660</v>
      </c>
    </row>
    <row r="3605" spans="1:9" ht="14.45">
      <c r="A3605" t="s">
        <v>359</v>
      </c>
      <c r="B3605" t="s">
        <v>126</v>
      </c>
      <c r="C3605" s="6">
        <v>44409</v>
      </c>
      <c r="D3605">
        <v>1502280</v>
      </c>
      <c r="I3605">
        <v>1502280</v>
      </c>
    </row>
    <row r="3606" spans="1:9" ht="14.45">
      <c r="A3606" t="s">
        <v>359</v>
      </c>
      <c r="B3606" t="s">
        <v>126</v>
      </c>
      <c r="C3606" s="6">
        <v>44228</v>
      </c>
      <c r="D3606">
        <v>145080</v>
      </c>
      <c r="I3606">
        <v>145080</v>
      </c>
    </row>
    <row r="3607" spans="1:9" ht="14.45">
      <c r="A3607" t="s">
        <v>359</v>
      </c>
      <c r="B3607" t="s">
        <v>126</v>
      </c>
      <c r="C3607" s="6">
        <v>44593</v>
      </c>
      <c r="D3607">
        <v>120000</v>
      </c>
      <c r="I3607">
        <v>120000</v>
      </c>
    </row>
    <row r="3608" spans="1:9" ht="14.45">
      <c r="A3608" t="s">
        <v>359</v>
      </c>
      <c r="B3608" t="s">
        <v>126</v>
      </c>
      <c r="C3608" s="6">
        <v>44197</v>
      </c>
      <c r="D3608">
        <v>12840</v>
      </c>
      <c r="I3608">
        <v>12840</v>
      </c>
    </row>
    <row r="3609" spans="1:9" ht="14.45">
      <c r="A3609" t="s">
        <v>359</v>
      </c>
      <c r="B3609" t="s">
        <v>126</v>
      </c>
      <c r="C3609" s="6">
        <v>44378</v>
      </c>
      <c r="D3609">
        <v>518310</v>
      </c>
      <c r="E3609">
        <v>503100</v>
      </c>
      <c r="F3609">
        <v>100620</v>
      </c>
      <c r="I3609">
        <v>1122030</v>
      </c>
    </row>
    <row r="3610" spans="1:9" ht="14.45">
      <c r="A3610" t="s">
        <v>359</v>
      </c>
      <c r="B3610" t="s">
        <v>126</v>
      </c>
      <c r="C3610" s="6">
        <v>44348</v>
      </c>
      <c r="D3610">
        <v>127530</v>
      </c>
      <c r="I3610">
        <v>127530</v>
      </c>
    </row>
    <row r="3611" spans="1:9" ht="14.45">
      <c r="A3611" t="s">
        <v>359</v>
      </c>
      <c r="B3611" t="s">
        <v>126</v>
      </c>
      <c r="C3611" s="6">
        <v>44256</v>
      </c>
      <c r="D3611">
        <v>236230</v>
      </c>
      <c r="I3611">
        <v>236230</v>
      </c>
    </row>
    <row r="3612" spans="1:9" ht="14.45">
      <c r="A3612" t="s">
        <v>359</v>
      </c>
      <c r="B3612" t="s">
        <v>126</v>
      </c>
      <c r="C3612" s="6">
        <v>44317</v>
      </c>
      <c r="D3612">
        <v>1202718</v>
      </c>
      <c r="I3612">
        <v>1202718</v>
      </c>
    </row>
    <row r="3613" spans="1:9" ht="14.45">
      <c r="A3613" t="s">
        <v>359</v>
      </c>
      <c r="B3613" t="s">
        <v>126</v>
      </c>
      <c r="C3613" s="6">
        <v>44501</v>
      </c>
      <c r="D3613">
        <v>198900</v>
      </c>
      <c r="F3613">
        <v>198900</v>
      </c>
      <c r="I3613">
        <v>397800</v>
      </c>
    </row>
    <row r="3614" spans="1:9" ht="14.45">
      <c r="A3614" t="s">
        <v>359</v>
      </c>
      <c r="B3614" t="s">
        <v>126</v>
      </c>
      <c r="C3614" s="6">
        <v>44470</v>
      </c>
      <c r="D3614">
        <v>195390</v>
      </c>
      <c r="I3614">
        <v>195390</v>
      </c>
    </row>
    <row r="3615" spans="1:9" ht="14.45">
      <c r="A3615" t="s">
        <v>359</v>
      </c>
      <c r="B3615" t="s">
        <v>126</v>
      </c>
      <c r="C3615" s="6">
        <v>44440</v>
      </c>
      <c r="D3615">
        <v>1119690</v>
      </c>
      <c r="I3615">
        <v>1119690</v>
      </c>
    </row>
    <row r="3616" spans="1:9" ht="14.45">
      <c r="A3616" t="s">
        <v>359</v>
      </c>
      <c r="B3616" t="s">
        <v>671</v>
      </c>
      <c r="C3616" s="6">
        <v>44287</v>
      </c>
      <c r="H3616">
        <v>78320</v>
      </c>
      <c r="I3616">
        <v>78320</v>
      </c>
    </row>
    <row r="3617" spans="1:9" ht="14.45">
      <c r="A3617" t="s">
        <v>359</v>
      </c>
      <c r="B3617" t="s">
        <v>671</v>
      </c>
      <c r="C3617" s="6">
        <v>44593</v>
      </c>
      <c r="H3617">
        <v>8831</v>
      </c>
      <c r="I3617">
        <v>8831</v>
      </c>
    </row>
    <row r="3618" spans="1:9" ht="14.45">
      <c r="A3618" t="s">
        <v>260</v>
      </c>
      <c r="B3618" t="s">
        <v>203</v>
      </c>
      <c r="C3618" s="6">
        <v>44348</v>
      </c>
      <c r="F3618">
        <v>116400</v>
      </c>
      <c r="I3618">
        <v>116400</v>
      </c>
    </row>
    <row r="3619" spans="1:9" ht="14.45">
      <c r="A3619" t="s">
        <v>260</v>
      </c>
      <c r="B3619" t="s">
        <v>203</v>
      </c>
      <c r="C3619" s="6">
        <v>44256</v>
      </c>
      <c r="E3619">
        <v>8480</v>
      </c>
      <c r="I3619">
        <v>8480</v>
      </c>
    </row>
    <row r="3620" spans="1:9" ht="14.45">
      <c r="A3620" t="s">
        <v>260</v>
      </c>
      <c r="B3620" t="s">
        <v>203</v>
      </c>
      <c r="C3620" s="6">
        <v>44317</v>
      </c>
      <c r="E3620">
        <v>10000</v>
      </c>
      <c r="I3620">
        <v>10000</v>
      </c>
    </row>
    <row r="3621" spans="1:9" ht="14.45">
      <c r="A3621" t="s">
        <v>260</v>
      </c>
      <c r="B3621" t="s">
        <v>146</v>
      </c>
      <c r="C3621" s="6">
        <v>44409</v>
      </c>
      <c r="F3621">
        <v>302400</v>
      </c>
      <c r="I3621">
        <v>302400</v>
      </c>
    </row>
    <row r="3622" spans="1:9" ht="14.45">
      <c r="A3622" t="s">
        <v>260</v>
      </c>
      <c r="B3622" t="s">
        <v>146</v>
      </c>
      <c r="C3622" s="6">
        <v>44531</v>
      </c>
      <c r="F3622">
        <v>302400</v>
      </c>
      <c r="I3622">
        <v>302400</v>
      </c>
    </row>
    <row r="3623" spans="1:9" ht="14.45">
      <c r="A3623" t="s">
        <v>260</v>
      </c>
      <c r="B3623" t="s">
        <v>314</v>
      </c>
      <c r="C3623" s="6">
        <v>44287</v>
      </c>
      <c r="F3623">
        <v>132000</v>
      </c>
      <c r="I3623">
        <v>132000</v>
      </c>
    </row>
    <row r="3624" spans="1:9" ht="14.45">
      <c r="A3624" t="s">
        <v>260</v>
      </c>
      <c r="B3624" t="s">
        <v>19</v>
      </c>
      <c r="C3624" s="6">
        <v>44348</v>
      </c>
      <c r="E3624">
        <v>200000</v>
      </c>
      <c r="I3624">
        <v>200000</v>
      </c>
    </row>
    <row r="3625" spans="1:9" ht="14.45">
      <c r="A3625" t="s">
        <v>274</v>
      </c>
      <c r="B3625" t="s">
        <v>203</v>
      </c>
      <c r="C3625" s="6">
        <v>44287</v>
      </c>
      <c r="F3625">
        <v>134400</v>
      </c>
      <c r="I3625">
        <v>134400</v>
      </c>
    </row>
    <row r="3626" spans="1:9" ht="14.45">
      <c r="A3626" t="s">
        <v>274</v>
      </c>
      <c r="B3626" t="s">
        <v>203</v>
      </c>
      <c r="C3626" s="6">
        <v>44409</v>
      </c>
      <c r="F3626">
        <v>253440</v>
      </c>
      <c r="I3626">
        <v>253440</v>
      </c>
    </row>
    <row r="3627" spans="1:9" ht="14.45">
      <c r="A3627" t="s">
        <v>274</v>
      </c>
      <c r="B3627" t="s">
        <v>203</v>
      </c>
      <c r="C3627" s="6">
        <v>44348</v>
      </c>
      <c r="E3627">
        <v>162000</v>
      </c>
      <c r="F3627">
        <v>134400</v>
      </c>
      <c r="I3627">
        <v>296400</v>
      </c>
    </row>
    <row r="3628" spans="1:9" ht="14.45">
      <c r="A3628" t="s">
        <v>274</v>
      </c>
      <c r="B3628" t="s">
        <v>203</v>
      </c>
      <c r="C3628" s="6">
        <v>44256</v>
      </c>
      <c r="F3628">
        <v>36000</v>
      </c>
      <c r="I3628">
        <v>36000</v>
      </c>
    </row>
    <row r="3629" spans="1:9" ht="14.45">
      <c r="A3629" t="s">
        <v>274</v>
      </c>
      <c r="B3629" t="s">
        <v>203</v>
      </c>
      <c r="C3629" s="6">
        <v>44470</v>
      </c>
      <c r="E3629">
        <v>100000</v>
      </c>
      <c r="I3629">
        <v>100000</v>
      </c>
    </row>
    <row r="3630" spans="1:9" ht="14.45">
      <c r="A3630" t="s">
        <v>274</v>
      </c>
      <c r="B3630" t="s">
        <v>203</v>
      </c>
      <c r="C3630" s="6">
        <v>44440</v>
      </c>
      <c r="F3630">
        <v>623700</v>
      </c>
      <c r="I3630">
        <v>623700</v>
      </c>
    </row>
    <row r="3631" spans="1:9" ht="14.45">
      <c r="A3631" t="s">
        <v>274</v>
      </c>
      <c r="B3631" t="s">
        <v>14</v>
      </c>
      <c r="C3631" s="6">
        <v>44287</v>
      </c>
      <c r="E3631">
        <v>200000</v>
      </c>
      <c r="I3631">
        <v>200000</v>
      </c>
    </row>
    <row r="3632" spans="1:9" ht="14.45">
      <c r="A3632" t="s">
        <v>274</v>
      </c>
      <c r="B3632" t="s">
        <v>14</v>
      </c>
      <c r="C3632" s="6">
        <v>44501</v>
      </c>
      <c r="D3632">
        <v>400000</v>
      </c>
      <c r="I3632">
        <v>400000</v>
      </c>
    </row>
    <row r="3633" spans="1:9" ht="14.45">
      <c r="A3633" t="s">
        <v>274</v>
      </c>
      <c r="B3633" t="s">
        <v>120</v>
      </c>
      <c r="C3633" s="6">
        <v>44287</v>
      </c>
      <c r="D3633">
        <v>20000</v>
      </c>
      <c r="I3633">
        <v>20000</v>
      </c>
    </row>
    <row r="3634" spans="1:9" ht="14.45">
      <c r="A3634" t="s">
        <v>274</v>
      </c>
      <c r="B3634" t="s">
        <v>120</v>
      </c>
      <c r="C3634" s="6">
        <v>44409</v>
      </c>
      <c r="D3634">
        <v>126000</v>
      </c>
      <c r="I3634">
        <v>126000</v>
      </c>
    </row>
    <row r="3635" spans="1:9" ht="14.45">
      <c r="A3635" t="s">
        <v>274</v>
      </c>
      <c r="B3635" t="s">
        <v>120</v>
      </c>
      <c r="C3635" s="6">
        <v>44228</v>
      </c>
      <c r="D3635">
        <v>4000</v>
      </c>
      <c r="I3635">
        <v>4000</v>
      </c>
    </row>
    <row r="3636" spans="1:9" ht="14.45">
      <c r="A3636" t="s">
        <v>274</v>
      </c>
      <c r="B3636" t="s">
        <v>120</v>
      </c>
      <c r="C3636" s="6">
        <v>44378</v>
      </c>
      <c r="D3636">
        <v>100000</v>
      </c>
      <c r="I3636">
        <v>100000</v>
      </c>
    </row>
    <row r="3637" spans="1:9" ht="14.45">
      <c r="A3637" t="s">
        <v>274</v>
      </c>
      <c r="B3637" t="s">
        <v>120</v>
      </c>
      <c r="C3637" s="6">
        <v>44348</v>
      </c>
      <c r="D3637">
        <v>240000</v>
      </c>
      <c r="I3637">
        <v>240000</v>
      </c>
    </row>
    <row r="3638" spans="1:9" ht="14.45">
      <c r="A3638" t="s">
        <v>274</v>
      </c>
      <c r="B3638" t="s">
        <v>120</v>
      </c>
      <c r="C3638" s="6">
        <v>44317</v>
      </c>
      <c r="D3638">
        <v>40000</v>
      </c>
      <c r="I3638">
        <v>40000</v>
      </c>
    </row>
    <row r="3639" spans="1:9" ht="14.45">
      <c r="A3639" t="s">
        <v>274</v>
      </c>
      <c r="B3639" t="s">
        <v>120</v>
      </c>
      <c r="C3639" s="6">
        <v>44470</v>
      </c>
      <c r="D3639">
        <v>308000</v>
      </c>
      <c r="I3639">
        <v>308000</v>
      </c>
    </row>
    <row r="3640" spans="1:9" ht="14.45">
      <c r="A3640" t="s">
        <v>274</v>
      </c>
      <c r="B3640" t="s">
        <v>120</v>
      </c>
      <c r="C3640" s="6">
        <v>44440</v>
      </c>
      <c r="D3640">
        <v>142000</v>
      </c>
      <c r="I3640">
        <v>142000</v>
      </c>
    </row>
    <row r="3641" spans="1:9" ht="14.45">
      <c r="A3641" t="s">
        <v>274</v>
      </c>
      <c r="B3641" t="s">
        <v>94</v>
      </c>
      <c r="C3641" s="6">
        <v>44409</v>
      </c>
      <c r="E3641">
        <v>99600</v>
      </c>
      <c r="I3641">
        <v>99600</v>
      </c>
    </row>
    <row r="3642" spans="1:9" ht="14.45">
      <c r="A3642" t="s">
        <v>274</v>
      </c>
      <c r="B3642" t="s">
        <v>94</v>
      </c>
      <c r="C3642" s="6">
        <v>44348</v>
      </c>
      <c r="E3642">
        <v>99600</v>
      </c>
      <c r="I3642">
        <v>99600</v>
      </c>
    </row>
    <row r="3643" spans="1:9" ht="14.45">
      <c r="A3643" t="s">
        <v>274</v>
      </c>
      <c r="B3643" t="s">
        <v>94</v>
      </c>
      <c r="C3643" s="6">
        <v>44440</v>
      </c>
      <c r="E3643">
        <v>50800</v>
      </c>
      <c r="I3643">
        <v>50800</v>
      </c>
    </row>
    <row r="3644" spans="1:9" ht="14.45">
      <c r="A3644" t="s">
        <v>274</v>
      </c>
      <c r="B3644" t="s">
        <v>126</v>
      </c>
      <c r="C3644" s="6">
        <v>44409</v>
      </c>
      <c r="D3644">
        <v>49140</v>
      </c>
      <c r="I3644">
        <v>49140</v>
      </c>
    </row>
    <row r="3645" spans="1:9" ht="14.45">
      <c r="A3645" t="s">
        <v>274</v>
      </c>
      <c r="B3645" t="s">
        <v>126</v>
      </c>
      <c r="C3645" s="6">
        <v>44562</v>
      </c>
      <c r="F3645">
        <v>466830</v>
      </c>
      <c r="I3645">
        <v>466830</v>
      </c>
    </row>
    <row r="3646" spans="1:9" ht="14.45">
      <c r="A3646" t="s">
        <v>274</v>
      </c>
      <c r="B3646" t="s">
        <v>126</v>
      </c>
      <c r="C3646" s="6">
        <v>44378</v>
      </c>
      <c r="D3646">
        <v>102900</v>
      </c>
      <c r="E3646">
        <v>2000000</v>
      </c>
      <c r="I3646">
        <v>2102900</v>
      </c>
    </row>
    <row r="3647" spans="1:9" ht="14.45">
      <c r="A3647" t="s">
        <v>274</v>
      </c>
      <c r="B3647" t="s">
        <v>126</v>
      </c>
      <c r="C3647" s="6">
        <v>44501</v>
      </c>
      <c r="F3647">
        <v>522990</v>
      </c>
      <c r="I3647">
        <v>522990</v>
      </c>
    </row>
    <row r="3648" spans="1:9" ht="14.45">
      <c r="A3648" t="s">
        <v>274</v>
      </c>
      <c r="B3648" t="s">
        <v>126</v>
      </c>
      <c r="C3648" s="6">
        <v>44470</v>
      </c>
      <c r="D3648">
        <v>120510</v>
      </c>
      <c r="F3648">
        <v>225810</v>
      </c>
      <c r="I3648">
        <v>346320</v>
      </c>
    </row>
    <row r="3649" spans="1:9" ht="14.45">
      <c r="A3649" t="s">
        <v>274</v>
      </c>
      <c r="B3649" t="s">
        <v>126</v>
      </c>
      <c r="C3649" s="6">
        <v>44440</v>
      </c>
      <c r="D3649">
        <v>241020</v>
      </c>
      <c r="I3649">
        <v>241020</v>
      </c>
    </row>
    <row r="3650" spans="1:9" ht="14.45">
      <c r="A3650" t="s">
        <v>274</v>
      </c>
      <c r="B3650" t="s">
        <v>19</v>
      </c>
      <c r="C3650" s="6">
        <v>44317</v>
      </c>
      <c r="D3650">
        <v>250000</v>
      </c>
      <c r="I3650">
        <v>250000</v>
      </c>
    </row>
    <row r="3651" spans="1:9" ht="14.45">
      <c r="A3651" t="s">
        <v>274</v>
      </c>
      <c r="B3651" t="s">
        <v>19</v>
      </c>
      <c r="C3651" s="6">
        <v>44440</v>
      </c>
      <c r="F3651">
        <v>39600</v>
      </c>
      <c r="I3651">
        <v>39600</v>
      </c>
    </row>
    <row r="3652" spans="1:9" ht="14.45">
      <c r="A3652" t="s">
        <v>274</v>
      </c>
      <c r="B3652" t="s">
        <v>169</v>
      </c>
      <c r="C3652" s="6">
        <v>44256</v>
      </c>
      <c r="E3652">
        <v>20000</v>
      </c>
      <c r="I3652">
        <v>20000</v>
      </c>
    </row>
    <row r="3653" spans="1:9" ht="14.45">
      <c r="A3653" t="s">
        <v>274</v>
      </c>
      <c r="B3653" t="s">
        <v>671</v>
      </c>
      <c r="C3653" s="6">
        <v>44409</v>
      </c>
      <c r="H3653">
        <v>393528</v>
      </c>
      <c r="I3653">
        <v>393528</v>
      </c>
    </row>
    <row r="3654" spans="1:9" ht="14.45">
      <c r="A3654" t="s">
        <v>274</v>
      </c>
      <c r="B3654" t="s">
        <v>671</v>
      </c>
      <c r="C3654" s="6">
        <v>44531</v>
      </c>
      <c r="H3654">
        <v>277538</v>
      </c>
      <c r="I3654">
        <v>277538</v>
      </c>
    </row>
    <row r="3655" spans="1:9" ht="14.45">
      <c r="A3655" t="s">
        <v>274</v>
      </c>
      <c r="B3655" t="s">
        <v>671</v>
      </c>
      <c r="C3655" s="6">
        <v>44593</v>
      </c>
      <c r="H3655">
        <v>651437</v>
      </c>
      <c r="I3655">
        <v>651437</v>
      </c>
    </row>
    <row r="3656" spans="1:9" ht="14.45">
      <c r="A3656" t="s">
        <v>274</v>
      </c>
      <c r="B3656" t="s">
        <v>671</v>
      </c>
      <c r="C3656" s="6">
        <v>44562</v>
      </c>
      <c r="H3656">
        <v>242583</v>
      </c>
      <c r="I3656">
        <v>242583</v>
      </c>
    </row>
    <row r="3657" spans="1:9" ht="14.45">
      <c r="A3657" t="s">
        <v>232</v>
      </c>
      <c r="B3657" t="s">
        <v>203</v>
      </c>
      <c r="C3657" s="6">
        <v>44287</v>
      </c>
      <c r="D3657">
        <v>90000</v>
      </c>
      <c r="F3657">
        <v>276000</v>
      </c>
      <c r="I3657">
        <v>366000</v>
      </c>
    </row>
    <row r="3658" spans="1:9" ht="14.45">
      <c r="A3658" t="s">
        <v>232</v>
      </c>
      <c r="B3658" t="s">
        <v>203</v>
      </c>
      <c r="C3658" s="6">
        <v>44409</v>
      </c>
      <c r="D3658">
        <v>152456</v>
      </c>
      <c r="F3658">
        <v>101760</v>
      </c>
      <c r="I3658">
        <v>254216</v>
      </c>
    </row>
    <row r="3659" spans="1:9" ht="14.45">
      <c r="A3659" t="s">
        <v>232</v>
      </c>
      <c r="B3659" t="s">
        <v>203</v>
      </c>
      <c r="C3659" s="6">
        <v>44531</v>
      </c>
      <c r="D3659">
        <v>648786</v>
      </c>
      <c r="I3659">
        <v>648786</v>
      </c>
    </row>
    <row r="3660" spans="1:9" ht="14.45">
      <c r="A3660" t="s">
        <v>232</v>
      </c>
      <c r="B3660" t="s">
        <v>203</v>
      </c>
      <c r="C3660" s="6">
        <v>44593</v>
      </c>
      <c r="D3660">
        <v>384104</v>
      </c>
      <c r="I3660">
        <v>384104</v>
      </c>
    </row>
    <row r="3661" spans="1:9" ht="14.45">
      <c r="A3661" t="s">
        <v>232</v>
      </c>
      <c r="B3661" t="s">
        <v>203</v>
      </c>
      <c r="C3661" s="6">
        <v>44562</v>
      </c>
      <c r="D3661">
        <v>258886</v>
      </c>
      <c r="I3661">
        <v>258886</v>
      </c>
    </row>
    <row r="3662" spans="1:9" ht="14.45">
      <c r="A3662" t="s">
        <v>232</v>
      </c>
      <c r="B3662" t="s">
        <v>203</v>
      </c>
      <c r="C3662" s="6">
        <v>44378</v>
      </c>
      <c r="D3662">
        <v>166790</v>
      </c>
      <c r="I3662">
        <v>166790</v>
      </c>
    </row>
    <row r="3663" spans="1:9" ht="14.45">
      <c r="A3663" t="s">
        <v>232</v>
      </c>
      <c r="B3663" t="s">
        <v>203</v>
      </c>
      <c r="C3663" s="6">
        <v>44348</v>
      </c>
      <c r="D3663">
        <v>367741</v>
      </c>
      <c r="I3663">
        <v>367741</v>
      </c>
    </row>
    <row r="3664" spans="1:9" ht="14.45">
      <c r="A3664" t="s">
        <v>232</v>
      </c>
      <c r="B3664" t="s">
        <v>203</v>
      </c>
      <c r="C3664" s="6">
        <v>44317</v>
      </c>
      <c r="D3664">
        <v>198400</v>
      </c>
      <c r="F3664">
        <v>511200</v>
      </c>
      <c r="I3664">
        <v>709600</v>
      </c>
    </row>
    <row r="3665" spans="1:9" ht="14.45">
      <c r="A3665" t="s">
        <v>232</v>
      </c>
      <c r="B3665" t="s">
        <v>203</v>
      </c>
      <c r="C3665" s="6">
        <v>44501</v>
      </c>
      <c r="D3665">
        <v>1237457</v>
      </c>
      <c r="I3665">
        <v>1237457</v>
      </c>
    </row>
    <row r="3666" spans="1:9" ht="14.45">
      <c r="A3666" t="s">
        <v>232</v>
      </c>
      <c r="B3666" t="s">
        <v>203</v>
      </c>
      <c r="C3666" s="6">
        <v>44470</v>
      </c>
      <c r="D3666">
        <v>1177245</v>
      </c>
      <c r="F3666">
        <v>79200</v>
      </c>
      <c r="I3666">
        <v>1256445</v>
      </c>
    </row>
    <row r="3667" spans="1:9" ht="14.45">
      <c r="A3667" t="s">
        <v>232</v>
      </c>
      <c r="B3667" t="s">
        <v>203</v>
      </c>
      <c r="C3667" s="6">
        <v>44440</v>
      </c>
      <c r="D3667">
        <v>300980</v>
      </c>
      <c r="E3667">
        <v>35100</v>
      </c>
      <c r="F3667">
        <v>508800</v>
      </c>
      <c r="I3667">
        <v>844880</v>
      </c>
    </row>
    <row r="3668" spans="1:9" ht="14.45">
      <c r="A3668" t="s">
        <v>232</v>
      </c>
      <c r="B3668" t="s">
        <v>126</v>
      </c>
      <c r="C3668" s="6">
        <v>44287</v>
      </c>
      <c r="D3668">
        <v>570710</v>
      </c>
      <c r="I3668">
        <v>570710</v>
      </c>
    </row>
    <row r="3669" spans="1:9" ht="14.45">
      <c r="A3669" t="s">
        <v>232</v>
      </c>
      <c r="B3669" t="s">
        <v>126</v>
      </c>
      <c r="C3669" s="6">
        <v>44409</v>
      </c>
      <c r="D3669">
        <v>2675212</v>
      </c>
      <c r="I3669">
        <v>2675212</v>
      </c>
    </row>
    <row r="3670" spans="1:9" ht="14.45">
      <c r="A3670" t="s">
        <v>232</v>
      </c>
      <c r="B3670" t="s">
        <v>126</v>
      </c>
      <c r="C3670" s="6">
        <v>44531</v>
      </c>
      <c r="D3670">
        <v>5472506</v>
      </c>
      <c r="I3670">
        <v>5472506</v>
      </c>
    </row>
    <row r="3671" spans="1:9" ht="14.45">
      <c r="A3671" t="s">
        <v>232</v>
      </c>
      <c r="B3671" t="s">
        <v>126</v>
      </c>
      <c r="C3671" s="6">
        <v>44593</v>
      </c>
      <c r="D3671">
        <v>1735411</v>
      </c>
      <c r="I3671">
        <v>1735411</v>
      </c>
    </row>
    <row r="3672" spans="1:9" ht="14.45">
      <c r="A3672" t="s">
        <v>232</v>
      </c>
      <c r="B3672" t="s">
        <v>126</v>
      </c>
      <c r="C3672" s="6">
        <v>44562</v>
      </c>
      <c r="D3672">
        <v>4901372</v>
      </c>
      <c r="F3672">
        <v>3811860</v>
      </c>
      <c r="I3672">
        <v>8713232</v>
      </c>
    </row>
    <row r="3673" spans="1:9" ht="14.45">
      <c r="A3673" t="s">
        <v>232</v>
      </c>
      <c r="B3673" t="s">
        <v>126</v>
      </c>
      <c r="C3673" s="6">
        <v>44378</v>
      </c>
      <c r="D3673">
        <v>5078196</v>
      </c>
      <c r="E3673">
        <v>998000</v>
      </c>
      <c r="I3673">
        <v>6076196</v>
      </c>
    </row>
    <row r="3674" spans="1:9" ht="14.45">
      <c r="A3674" t="s">
        <v>232</v>
      </c>
      <c r="B3674" t="s">
        <v>126</v>
      </c>
      <c r="C3674" s="6">
        <v>44348</v>
      </c>
      <c r="D3674">
        <v>3246855</v>
      </c>
      <c r="E3674">
        <v>1002000</v>
      </c>
      <c r="F3674">
        <v>710190</v>
      </c>
      <c r="I3674">
        <v>4959045</v>
      </c>
    </row>
    <row r="3675" spans="1:9" ht="14.45">
      <c r="A3675" t="s">
        <v>232</v>
      </c>
      <c r="B3675" t="s">
        <v>126</v>
      </c>
      <c r="C3675" s="6">
        <v>44256</v>
      </c>
      <c r="D3675">
        <v>319781</v>
      </c>
      <c r="F3675">
        <v>117000</v>
      </c>
      <c r="I3675">
        <v>436781</v>
      </c>
    </row>
    <row r="3676" spans="1:9" ht="14.45">
      <c r="A3676" t="s">
        <v>232</v>
      </c>
      <c r="B3676" t="s">
        <v>126</v>
      </c>
      <c r="C3676" s="6">
        <v>44317</v>
      </c>
      <c r="D3676">
        <v>2536599</v>
      </c>
      <c r="I3676">
        <v>2536599</v>
      </c>
    </row>
    <row r="3677" spans="1:9" ht="14.45">
      <c r="A3677" t="s">
        <v>232</v>
      </c>
      <c r="B3677" t="s">
        <v>126</v>
      </c>
      <c r="C3677" s="6">
        <v>44501</v>
      </c>
      <c r="D3677">
        <v>4739224</v>
      </c>
      <c r="F3677">
        <v>322920</v>
      </c>
      <c r="I3677">
        <v>5062144</v>
      </c>
    </row>
    <row r="3678" spans="1:9" ht="14.45">
      <c r="A3678" t="s">
        <v>232</v>
      </c>
      <c r="B3678" t="s">
        <v>126</v>
      </c>
      <c r="C3678" s="6">
        <v>44470</v>
      </c>
      <c r="D3678">
        <v>3006729</v>
      </c>
      <c r="I3678">
        <v>3006729</v>
      </c>
    </row>
    <row r="3679" spans="1:9" ht="14.45">
      <c r="A3679" t="s">
        <v>232</v>
      </c>
      <c r="B3679" t="s">
        <v>126</v>
      </c>
      <c r="C3679" s="6">
        <v>44440</v>
      </c>
      <c r="D3679">
        <v>2783295</v>
      </c>
      <c r="F3679">
        <v>329940</v>
      </c>
      <c r="I3679">
        <v>3113235</v>
      </c>
    </row>
    <row r="3680" spans="1:9" ht="14.45">
      <c r="A3680" t="s">
        <v>232</v>
      </c>
      <c r="B3680" t="s">
        <v>19</v>
      </c>
      <c r="C3680" s="6">
        <v>44287</v>
      </c>
      <c r="D3680">
        <v>202612</v>
      </c>
      <c r="I3680">
        <v>202612</v>
      </c>
    </row>
    <row r="3681" spans="1:9" ht="14.45">
      <c r="A3681" t="s">
        <v>232</v>
      </c>
      <c r="B3681" t="s">
        <v>19</v>
      </c>
      <c r="C3681" s="6">
        <v>44409</v>
      </c>
      <c r="D3681">
        <v>3348893</v>
      </c>
      <c r="I3681">
        <v>3348893</v>
      </c>
    </row>
    <row r="3682" spans="1:9" ht="14.45">
      <c r="A3682" t="s">
        <v>232</v>
      </c>
      <c r="B3682" t="s">
        <v>19</v>
      </c>
      <c r="C3682" s="6">
        <v>44531</v>
      </c>
      <c r="D3682">
        <v>2357072</v>
      </c>
      <c r="I3682">
        <v>2357072</v>
      </c>
    </row>
    <row r="3683" spans="1:9" ht="14.45">
      <c r="A3683" t="s">
        <v>232</v>
      </c>
      <c r="B3683" t="s">
        <v>19</v>
      </c>
      <c r="C3683" s="6">
        <v>44228</v>
      </c>
      <c r="D3683">
        <v>354592</v>
      </c>
      <c r="I3683">
        <v>354592</v>
      </c>
    </row>
    <row r="3684" spans="1:9" ht="14.45">
      <c r="A3684" t="s">
        <v>232</v>
      </c>
      <c r="B3684" t="s">
        <v>19</v>
      </c>
      <c r="C3684" s="6">
        <v>44593</v>
      </c>
      <c r="D3684">
        <v>341274</v>
      </c>
      <c r="I3684">
        <v>341274</v>
      </c>
    </row>
    <row r="3685" spans="1:9" ht="14.45">
      <c r="A3685" t="s">
        <v>232</v>
      </c>
      <c r="B3685" t="s">
        <v>19</v>
      </c>
      <c r="C3685" s="6">
        <v>44562</v>
      </c>
      <c r="D3685">
        <v>1123535</v>
      </c>
      <c r="I3685">
        <v>1123535</v>
      </c>
    </row>
    <row r="3686" spans="1:9" ht="14.45">
      <c r="A3686" t="s">
        <v>232</v>
      </c>
      <c r="B3686" t="s">
        <v>19</v>
      </c>
      <c r="C3686" s="6">
        <v>44378</v>
      </c>
      <c r="D3686">
        <v>1181093</v>
      </c>
      <c r="I3686">
        <v>1181093</v>
      </c>
    </row>
    <row r="3687" spans="1:9" ht="14.45">
      <c r="A3687" t="s">
        <v>232</v>
      </c>
      <c r="B3687" t="s">
        <v>19</v>
      </c>
      <c r="C3687" s="6">
        <v>44348</v>
      </c>
      <c r="D3687">
        <v>146266</v>
      </c>
      <c r="I3687">
        <v>146266</v>
      </c>
    </row>
    <row r="3688" spans="1:9" ht="14.45">
      <c r="A3688" t="s">
        <v>232</v>
      </c>
      <c r="B3688" t="s">
        <v>19</v>
      </c>
      <c r="C3688" s="6">
        <v>44256</v>
      </c>
      <c r="D3688">
        <v>480932</v>
      </c>
      <c r="I3688">
        <v>480932</v>
      </c>
    </row>
    <row r="3689" spans="1:9" ht="14.45">
      <c r="A3689" t="s">
        <v>232</v>
      </c>
      <c r="B3689" t="s">
        <v>19</v>
      </c>
      <c r="C3689" s="6">
        <v>44317</v>
      </c>
      <c r="D3689">
        <v>41691</v>
      </c>
      <c r="I3689">
        <v>41691</v>
      </c>
    </row>
    <row r="3690" spans="1:9" ht="14.45">
      <c r="A3690" t="s">
        <v>232</v>
      </c>
      <c r="B3690" t="s">
        <v>19</v>
      </c>
      <c r="C3690" s="6">
        <v>44501</v>
      </c>
      <c r="D3690">
        <v>1770546</v>
      </c>
      <c r="E3690">
        <v>1000000</v>
      </c>
      <c r="F3690">
        <v>1256400</v>
      </c>
      <c r="I3690">
        <v>4026946</v>
      </c>
    </row>
    <row r="3691" spans="1:9" ht="14.45">
      <c r="A3691" t="s">
        <v>232</v>
      </c>
      <c r="B3691" t="s">
        <v>19</v>
      </c>
      <c r="C3691" s="6">
        <v>44470</v>
      </c>
      <c r="D3691">
        <v>4178078</v>
      </c>
      <c r="F3691">
        <v>236400</v>
      </c>
      <c r="I3691">
        <v>4414478</v>
      </c>
    </row>
    <row r="3692" spans="1:9" ht="14.45">
      <c r="A3692" t="s">
        <v>232</v>
      </c>
      <c r="B3692" t="s">
        <v>19</v>
      </c>
      <c r="C3692" s="6">
        <v>44440</v>
      </c>
      <c r="D3692">
        <v>6431248</v>
      </c>
      <c r="I3692">
        <v>6431248</v>
      </c>
    </row>
    <row r="3693" spans="1:9" ht="14.45">
      <c r="A3693" t="s">
        <v>106</v>
      </c>
      <c r="B3693" t="s">
        <v>203</v>
      </c>
      <c r="C3693" s="6">
        <v>44409</v>
      </c>
      <c r="E3693">
        <v>1573340</v>
      </c>
      <c r="I3693">
        <v>1573340</v>
      </c>
    </row>
    <row r="3694" spans="1:9" ht="14.45">
      <c r="A3694" t="s">
        <v>106</v>
      </c>
      <c r="B3694" t="s">
        <v>203</v>
      </c>
      <c r="C3694" s="6">
        <v>44531</v>
      </c>
      <c r="E3694">
        <v>11064330</v>
      </c>
      <c r="F3694">
        <v>3329900</v>
      </c>
      <c r="I3694">
        <v>14394230</v>
      </c>
    </row>
    <row r="3695" spans="1:9" ht="14.45">
      <c r="A3695" t="s">
        <v>106</v>
      </c>
      <c r="B3695" t="s">
        <v>203</v>
      </c>
      <c r="C3695" s="6">
        <v>44562</v>
      </c>
      <c r="E3695">
        <v>1877600</v>
      </c>
      <c r="I3695">
        <v>1877600</v>
      </c>
    </row>
    <row r="3696" spans="1:9" ht="14.45">
      <c r="A3696" t="s">
        <v>106</v>
      </c>
      <c r="B3696" t="s">
        <v>203</v>
      </c>
      <c r="C3696" s="6">
        <v>44378</v>
      </c>
      <c r="E3696">
        <v>2274900</v>
      </c>
      <c r="F3696">
        <v>2028000</v>
      </c>
      <c r="I3696">
        <v>4302900</v>
      </c>
    </row>
    <row r="3697" spans="1:9" ht="14.45">
      <c r="A3697" t="s">
        <v>106</v>
      </c>
      <c r="B3697" t="s">
        <v>203</v>
      </c>
      <c r="C3697" s="6">
        <v>44256</v>
      </c>
      <c r="F3697">
        <v>525600</v>
      </c>
      <c r="I3697">
        <v>525600</v>
      </c>
    </row>
    <row r="3698" spans="1:9" ht="14.45">
      <c r="A3698" t="s">
        <v>106</v>
      </c>
      <c r="B3698" t="s">
        <v>203</v>
      </c>
      <c r="C3698" s="6">
        <v>44317</v>
      </c>
      <c r="F3698">
        <v>2030400</v>
      </c>
      <c r="I3698">
        <v>2030400</v>
      </c>
    </row>
    <row r="3699" spans="1:9" ht="14.45">
      <c r="A3699" t="s">
        <v>106</v>
      </c>
      <c r="B3699" t="s">
        <v>203</v>
      </c>
      <c r="C3699" s="6">
        <v>44501</v>
      </c>
      <c r="E3699">
        <v>1247100</v>
      </c>
      <c r="F3699">
        <v>6019100</v>
      </c>
      <c r="I3699">
        <v>7266200</v>
      </c>
    </row>
    <row r="3700" spans="1:9" ht="14.45">
      <c r="A3700" t="s">
        <v>106</v>
      </c>
      <c r="B3700" t="s">
        <v>203</v>
      </c>
      <c r="C3700" s="6">
        <v>44470</v>
      </c>
      <c r="E3700">
        <v>3323300</v>
      </c>
      <c r="F3700">
        <v>2391000</v>
      </c>
      <c r="I3700">
        <v>5714300</v>
      </c>
    </row>
    <row r="3701" spans="1:9" ht="14.45">
      <c r="A3701" t="s">
        <v>106</v>
      </c>
      <c r="B3701" t="s">
        <v>203</v>
      </c>
      <c r="C3701" s="6">
        <v>44440</v>
      </c>
      <c r="E3701">
        <v>1163200</v>
      </c>
      <c r="I3701">
        <v>1163200</v>
      </c>
    </row>
    <row r="3702" spans="1:9" ht="14.45">
      <c r="A3702" t="s">
        <v>106</v>
      </c>
      <c r="B3702" t="s">
        <v>24</v>
      </c>
      <c r="C3702" s="6">
        <v>44501</v>
      </c>
      <c r="E3702">
        <v>5000</v>
      </c>
      <c r="I3702">
        <v>5000</v>
      </c>
    </row>
    <row r="3703" spans="1:9" ht="14.45">
      <c r="A3703" t="s">
        <v>106</v>
      </c>
      <c r="B3703" t="s">
        <v>24</v>
      </c>
      <c r="C3703" s="6">
        <v>44440</v>
      </c>
      <c r="D3703">
        <v>190000</v>
      </c>
      <c r="I3703">
        <v>190000</v>
      </c>
    </row>
    <row r="3704" spans="1:9" ht="14.45">
      <c r="A3704" t="s">
        <v>106</v>
      </c>
      <c r="B3704" t="s">
        <v>120</v>
      </c>
      <c r="C3704" s="6">
        <v>44409</v>
      </c>
      <c r="D3704">
        <v>30000</v>
      </c>
      <c r="I3704">
        <v>30000</v>
      </c>
    </row>
    <row r="3705" spans="1:9" ht="14.45">
      <c r="A3705" t="s">
        <v>106</v>
      </c>
      <c r="B3705" t="s">
        <v>120</v>
      </c>
      <c r="C3705" s="6">
        <v>44378</v>
      </c>
      <c r="D3705">
        <v>170000</v>
      </c>
      <c r="I3705">
        <v>170000</v>
      </c>
    </row>
    <row r="3706" spans="1:9" ht="14.45">
      <c r="A3706" t="s">
        <v>106</v>
      </c>
      <c r="B3706" t="s">
        <v>120</v>
      </c>
      <c r="C3706" s="6">
        <v>44348</v>
      </c>
      <c r="D3706">
        <v>100000</v>
      </c>
      <c r="I3706">
        <v>100000</v>
      </c>
    </row>
    <row r="3707" spans="1:9" ht="14.45">
      <c r="A3707" t="s">
        <v>106</v>
      </c>
      <c r="B3707" t="s">
        <v>120</v>
      </c>
      <c r="C3707" s="6">
        <v>44317</v>
      </c>
      <c r="D3707">
        <v>80000</v>
      </c>
      <c r="I3707">
        <v>80000</v>
      </c>
    </row>
    <row r="3708" spans="1:9" ht="14.45">
      <c r="A3708" t="s">
        <v>106</v>
      </c>
      <c r="B3708" t="s">
        <v>120</v>
      </c>
      <c r="C3708" s="6">
        <v>44501</v>
      </c>
      <c r="D3708">
        <v>8310000</v>
      </c>
      <c r="I3708">
        <v>8310000</v>
      </c>
    </row>
    <row r="3709" spans="1:9" ht="14.45">
      <c r="A3709" t="s">
        <v>106</v>
      </c>
      <c r="B3709" t="s">
        <v>120</v>
      </c>
      <c r="C3709" s="6">
        <v>44470</v>
      </c>
      <c r="D3709">
        <v>1120000</v>
      </c>
      <c r="I3709">
        <v>1120000</v>
      </c>
    </row>
    <row r="3710" spans="1:9" ht="14.45">
      <c r="A3710" t="s">
        <v>106</v>
      </c>
      <c r="B3710" t="s">
        <v>120</v>
      </c>
      <c r="C3710" s="6">
        <v>44440</v>
      </c>
      <c r="D3710">
        <v>190000</v>
      </c>
      <c r="I3710">
        <v>190000</v>
      </c>
    </row>
    <row r="3711" spans="1:9" ht="14.45">
      <c r="A3711" t="s">
        <v>106</v>
      </c>
      <c r="B3711" t="s">
        <v>146</v>
      </c>
      <c r="C3711" s="6">
        <v>44531</v>
      </c>
      <c r="F3711">
        <v>9316800</v>
      </c>
      <c r="I3711">
        <v>9316800</v>
      </c>
    </row>
    <row r="3712" spans="1:9" ht="14.45">
      <c r="A3712" t="s">
        <v>106</v>
      </c>
      <c r="B3712" t="s">
        <v>146</v>
      </c>
      <c r="C3712" s="6">
        <v>44562</v>
      </c>
      <c r="F3712">
        <v>168000</v>
      </c>
      <c r="I3712">
        <v>168000</v>
      </c>
    </row>
    <row r="3713" spans="1:9" ht="14.45">
      <c r="A3713" t="s">
        <v>106</v>
      </c>
      <c r="B3713" t="s">
        <v>146</v>
      </c>
      <c r="C3713" s="6">
        <v>44378</v>
      </c>
      <c r="F3713">
        <v>3240850</v>
      </c>
      <c r="I3713">
        <v>3240850</v>
      </c>
    </row>
    <row r="3714" spans="1:9" ht="14.45">
      <c r="A3714" t="s">
        <v>106</v>
      </c>
      <c r="B3714" t="s">
        <v>94</v>
      </c>
      <c r="C3714" s="6">
        <v>44409</v>
      </c>
      <c r="D3714">
        <v>795600</v>
      </c>
      <c r="F3714">
        <v>3000060</v>
      </c>
      <c r="I3714">
        <v>3795660</v>
      </c>
    </row>
    <row r="3715" spans="1:9" ht="14.45">
      <c r="A3715" t="s">
        <v>106</v>
      </c>
      <c r="B3715" t="s">
        <v>94</v>
      </c>
      <c r="C3715" s="6">
        <v>44531</v>
      </c>
      <c r="D3715">
        <v>4445200</v>
      </c>
      <c r="F3715">
        <v>10886400</v>
      </c>
      <c r="I3715">
        <v>15331600</v>
      </c>
    </row>
    <row r="3716" spans="1:9" ht="14.45">
      <c r="A3716" t="s">
        <v>106</v>
      </c>
      <c r="B3716" t="s">
        <v>94</v>
      </c>
      <c r="C3716" s="6">
        <v>44562</v>
      </c>
      <c r="D3716">
        <v>150540</v>
      </c>
      <c r="I3716">
        <v>150540</v>
      </c>
    </row>
    <row r="3717" spans="1:9" ht="14.45">
      <c r="A3717" t="s">
        <v>106</v>
      </c>
      <c r="B3717" t="s">
        <v>94</v>
      </c>
      <c r="C3717" s="6">
        <v>44378</v>
      </c>
      <c r="D3717">
        <v>250800</v>
      </c>
      <c r="I3717">
        <v>250800</v>
      </c>
    </row>
    <row r="3718" spans="1:9" ht="14.45">
      <c r="A3718" t="s">
        <v>106</v>
      </c>
      <c r="B3718" t="s">
        <v>94</v>
      </c>
      <c r="C3718" s="6">
        <v>44348</v>
      </c>
      <c r="D3718">
        <v>249600</v>
      </c>
      <c r="I3718">
        <v>249600</v>
      </c>
    </row>
    <row r="3719" spans="1:9" ht="14.45">
      <c r="A3719" t="s">
        <v>106</v>
      </c>
      <c r="B3719" t="s">
        <v>94</v>
      </c>
      <c r="C3719" s="6">
        <v>44501</v>
      </c>
      <c r="D3719">
        <v>4621160</v>
      </c>
      <c r="I3719">
        <v>4621160</v>
      </c>
    </row>
    <row r="3720" spans="1:9" ht="14.45">
      <c r="A3720" t="s">
        <v>106</v>
      </c>
      <c r="B3720" t="s">
        <v>94</v>
      </c>
      <c r="C3720" s="6">
        <v>44470</v>
      </c>
      <c r="D3720">
        <v>3495440</v>
      </c>
      <c r="I3720">
        <v>3495440</v>
      </c>
    </row>
    <row r="3721" spans="1:9" ht="14.45">
      <c r="A3721" t="s">
        <v>106</v>
      </c>
      <c r="B3721" t="s">
        <v>94</v>
      </c>
      <c r="C3721" s="6">
        <v>44440</v>
      </c>
      <c r="D3721">
        <v>2194100</v>
      </c>
      <c r="I3721">
        <v>2194100</v>
      </c>
    </row>
    <row r="3722" spans="1:9" ht="14.45">
      <c r="A3722" t="s">
        <v>106</v>
      </c>
      <c r="B3722" t="s">
        <v>126</v>
      </c>
      <c r="C3722" s="6">
        <v>44409</v>
      </c>
      <c r="D3722">
        <v>1540890</v>
      </c>
      <c r="I3722">
        <v>1540890</v>
      </c>
    </row>
    <row r="3723" spans="1:9" ht="14.45">
      <c r="A3723" t="s">
        <v>106</v>
      </c>
      <c r="B3723" t="s">
        <v>126</v>
      </c>
      <c r="C3723" s="6">
        <v>44531</v>
      </c>
      <c r="D3723">
        <v>13824300</v>
      </c>
      <c r="F3723">
        <v>5022810</v>
      </c>
      <c r="I3723">
        <v>18847110</v>
      </c>
    </row>
    <row r="3724" spans="1:9" ht="14.45">
      <c r="A3724" t="s">
        <v>106</v>
      </c>
      <c r="B3724" t="s">
        <v>126</v>
      </c>
      <c r="C3724" s="6">
        <v>44593</v>
      </c>
      <c r="D3724">
        <v>2015130</v>
      </c>
      <c r="F3724">
        <v>3436290</v>
      </c>
      <c r="I3724">
        <v>5451420</v>
      </c>
    </row>
    <row r="3725" spans="1:9" ht="14.45">
      <c r="A3725" t="s">
        <v>106</v>
      </c>
      <c r="B3725" t="s">
        <v>126</v>
      </c>
      <c r="C3725" s="6">
        <v>44562</v>
      </c>
      <c r="F3725">
        <v>2703870</v>
      </c>
      <c r="I3725">
        <v>2703870</v>
      </c>
    </row>
    <row r="3726" spans="1:9" ht="14.45">
      <c r="A3726" t="s">
        <v>106</v>
      </c>
      <c r="B3726" t="s">
        <v>126</v>
      </c>
      <c r="C3726" s="6">
        <v>44378</v>
      </c>
      <c r="D3726">
        <v>938340</v>
      </c>
      <c r="I3726">
        <v>938340</v>
      </c>
    </row>
    <row r="3727" spans="1:9" ht="14.45">
      <c r="A3727" t="s">
        <v>106</v>
      </c>
      <c r="B3727" t="s">
        <v>126</v>
      </c>
      <c r="C3727" s="6">
        <v>44348</v>
      </c>
      <c r="F3727">
        <v>2279160</v>
      </c>
      <c r="I3727">
        <v>2279160</v>
      </c>
    </row>
    <row r="3728" spans="1:9" ht="14.45">
      <c r="A3728" t="s">
        <v>106</v>
      </c>
      <c r="B3728" t="s">
        <v>126</v>
      </c>
      <c r="C3728" s="6">
        <v>44317</v>
      </c>
      <c r="F3728">
        <v>193050</v>
      </c>
      <c r="I3728">
        <v>193050</v>
      </c>
    </row>
    <row r="3729" spans="1:9" ht="14.45">
      <c r="A3729" t="s">
        <v>106</v>
      </c>
      <c r="B3729" t="s">
        <v>126</v>
      </c>
      <c r="C3729" s="6">
        <v>44501</v>
      </c>
      <c r="D3729">
        <v>5906160</v>
      </c>
      <c r="F3729">
        <v>301860</v>
      </c>
      <c r="I3729">
        <v>6208020</v>
      </c>
    </row>
    <row r="3730" spans="1:9" ht="14.45">
      <c r="A3730" t="s">
        <v>106</v>
      </c>
      <c r="B3730" t="s">
        <v>126</v>
      </c>
      <c r="C3730" s="6">
        <v>44470</v>
      </c>
      <c r="D3730">
        <v>10904400</v>
      </c>
      <c r="F3730">
        <v>9516780</v>
      </c>
      <c r="I3730">
        <v>20421180</v>
      </c>
    </row>
    <row r="3731" spans="1:9" ht="14.45">
      <c r="A3731" t="s">
        <v>106</v>
      </c>
      <c r="B3731" t="s">
        <v>126</v>
      </c>
      <c r="C3731" s="6">
        <v>44440</v>
      </c>
      <c r="D3731">
        <v>4546620</v>
      </c>
      <c r="F3731">
        <v>2770560</v>
      </c>
      <c r="I3731">
        <v>7317180</v>
      </c>
    </row>
    <row r="3732" spans="1:9" ht="14.45">
      <c r="A3732" t="s">
        <v>106</v>
      </c>
      <c r="B3732" t="s">
        <v>19</v>
      </c>
      <c r="C3732" s="6">
        <v>44409</v>
      </c>
      <c r="E3732">
        <v>1100000</v>
      </c>
      <c r="I3732">
        <v>1100000</v>
      </c>
    </row>
    <row r="3733" spans="1:9" ht="14.45">
      <c r="A3733" t="s">
        <v>106</v>
      </c>
      <c r="B3733" t="s">
        <v>169</v>
      </c>
      <c r="C3733" s="6">
        <v>44287</v>
      </c>
      <c r="D3733">
        <v>1500000</v>
      </c>
      <c r="I3733">
        <v>1500000</v>
      </c>
    </row>
    <row r="3734" spans="1:9" ht="14.45">
      <c r="A3734" t="s">
        <v>106</v>
      </c>
      <c r="B3734" t="s">
        <v>169</v>
      </c>
      <c r="C3734" s="6">
        <v>44409</v>
      </c>
      <c r="D3734">
        <v>10000000</v>
      </c>
      <c r="I3734">
        <v>10000000</v>
      </c>
    </row>
    <row r="3735" spans="1:9" ht="14.45">
      <c r="A3735" t="s">
        <v>106</v>
      </c>
      <c r="B3735" t="s">
        <v>169</v>
      </c>
      <c r="C3735" s="6">
        <v>44531</v>
      </c>
      <c r="E3735">
        <v>2000000</v>
      </c>
      <c r="I3735">
        <v>2000000</v>
      </c>
    </row>
    <row r="3736" spans="1:9" ht="14.45">
      <c r="A3736" t="s">
        <v>106</v>
      </c>
      <c r="B3736" t="s">
        <v>169</v>
      </c>
      <c r="C3736" s="6">
        <v>44228</v>
      </c>
      <c r="E3736">
        <v>600000</v>
      </c>
      <c r="I3736">
        <v>600000</v>
      </c>
    </row>
    <row r="3737" spans="1:9" ht="14.45">
      <c r="A3737" t="s">
        <v>106</v>
      </c>
      <c r="B3737" t="s">
        <v>169</v>
      </c>
      <c r="C3737" s="6">
        <v>44378</v>
      </c>
      <c r="D3737">
        <v>7500000</v>
      </c>
      <c r="I3737">
        <v>7500000</v>
      </c>
    </row>
    <row r="3738" spans="1:9" ht="14.45">
      <c r="A3738" t="s">
        <v>106</v>
      </c>
      <c r="B3738" t="s">
        <v>169</v>
      </c>
      <c r="C3738" s="6">
        <v>44348</v>
      </c>
      <c r="D3738">
        <v>6500000</v>
      </c>
      <c r="I3738">
        <v>6500000</v>
      </c>
    </row>
    <row r="3739" spans="1:9" ht="14.45">
      <c r="A3739" t="s">
        <v>106</v>
      </c>
      <c r="B3739" t="s">
        <v>169</v>
      </c>
      <c r="C3739" s="6">
        <v>44256</v>
      </c>
      <c r="D3739">
        <v>1000000</v>
      </c>
      <c r="E3739">
        <v>400000</v>
      </c>
      <c r="I3739">
        <v>1400000</v>
      </c>
    </row>
    <row r="3740" spans="1:9" ht="14.45">
      <c r="A3740" t="s">
        <v>106</v>
      </c>
      <c r="B3740" t="s">
        <v>169</v>
      </c>
      <c r="C3740" s="6">
        <v>44317</v>
      </c>
      <c r="D3740">
        <v>2000000</v>
      </c>
      <c r="I3740">
        <v>2000000</v>
      </c>
    </row>
    <row r="3741" spans="1:9" ht="14.45">
      <c r="A3741" t="s">
        <v>106</v>
      </c>
      <c r="B3741" t="s">
        <v>169</v>
      </c>
      <c r="C3741" s="6">
        <v>44501</v>
      </c>
      <c r="D3741">
        <v>9530400</v>
      </c>
      <c r="I3741">
        <v>9530400</v>
      </c>
    </row>
    <row r="3742" spans="1:9" ht="14.45">
      <c r="A3742" t="s">
        <v>106</v>
      </c>
      <c r="B3742" t="s">
        <v>169</v>
      </c>
      <c r="C3742" s="6">
        <v>44470</v>
      </c>
      <c r="D3742">
        <v>4500000</v>
      </c>
      <c r="E3742">
        <v>1000000</v>
      </c>
      <c r="I3742">
        <v>5500000</v>
      </c>
    </row>
    <row r="3743" spans="1:9" ht="14.45">
      <c r="A3743" t="s">
        <v>106</v>
      </c>
      <c r="B3743" t="s">
        <v>169</v>
      </c>
      <c r="C3743" s="6">
        <v>44440</v>
      </c>
      <c r="D3743">
        <v>9500000</v>
      </c>
      <c r="I3743">
        <v>9500000</v>
      </c>
    </row>
    <row r="3744" spans="1:9" ht="14.45">
      <c r="A3744" t="s">
        <v>83</v>
      </c>
      <c r="B3744" t="s">
        <v>203</v>
      </c>
      <c r="C3744" s="6">
        <v>44287</v>
      </c>
      <c r="D3744">
        <v>974400</v>
      </c>
      <c r="I3744">
        <v>974400</v>
      </c>
    </row>
    <row r="3745" spans="1:9" ht="14.45">
      <c r="A3745" t="s">
        <v>83</v>
      </c>
      <c r="B3745" t="s">
        <v>203</v>
      </c>
      <c r="C3745" s="6">
        <v>44409</v>
      </c>
      <c r="D3745">
        <v>1542000</v>
      </c>
      <c r="I3745">
        <v>1542000</v>
      </c>
    </row>
    <row r="3746" spans="1:9" ht="14.45">
      <c r="A3746" t="s">
        <v>83</v>
      </c>
      <c r="B3746" t="s">
        <v>203</v>
      </c>
      <c r="C3746" s="6">
        <v>44166</v>
      </c>
      <c r="D3746">
        <v>0</v>
      </c>
      <c r="I3746">
        <v>0</v>
      </c>
    </row>
    <row r="3747" spans="1:9" ht="14.45">
      <c r="A3747" t="s">
        <v>83</v>
      </c>
      <c r="B3747" t="s">
        <v>203</v>
      </c>
      <c r="C3747" s="6">
        <v>44531</v>
      </c>
      <c r="D3747">
        <v>1015200</v>
      </c>
      <c r="I3747">
        <v>1015200</v>
      </c>
    </row>
    <row r="3748" spans="1:9" ht="14.45">
      <c r="A3748" t="s">
        <v>83</v>
      </c>
      <c r="B3748" t="s">
        <v>203</v>
      </c>
      <c r="C3748" s="6">
        <v>44228</v>
      </c>
      <c r="D3748">
        <v>520800</v>
      </c>
      <c r="I3748">
        <v>520800</v>
      </c>
    </row>
    <row r="3749" spans="1:9" ht="14.45">
      <c r="A3749" t="s">
        <v>83</v>
      </c>
      <c r="B3749" t="s">
        <v>203</v>
      </c>
      <c r="C3749" s="6">
        <v>44593</v>
      </c>
      <c r="D3749">
        <v>0</v>
      </c>
      <c r="I3749">
        <v>0</v>
      </c>
    </row>
    <row r="3750" spans="1:9" ht="14.45">
      <c r="A3750" t="s">
        <v>83</v>
      </c>
      <c r="B3750" t="s">
        <v>203</v>
      </c>
      <c r="C3750" s="6">
        <v>44197</v>
      </c>
      <c r="D3750">
        <v>0</v>
      </c>
      <c r="I3750">
        <v>0</v>
      </c>
    </row>
    <row r="3751" spans="1:9" ht="14.45">
      <c r="A3751" t="s">
        <v>83</v>
      </c>
      <c r="B3751" t="s">
        <v>203</v>
      </c>
      <c r="C3751" s="6">
        <v>44562</v>
      </c>
      <c r="D3751">
        <v>3001200</v>
      </c>
      <c r="I3751">
        <v>3001200</v>
      </c>
    </row>
    <row r="3752" spans="1:9" ht="14.45">
      <c r="A3752" t="s">
        <v>83</v>
      </c>
      <c r="B3752" t="s">
        <v>203</v>
      </c>
      <c r="C3752" s="6">
        <v>44378</v>
      </c>
      <c r="D3752">
        <v>2722000</v>
      </c>
      <c r="I3752">
        <v>2722000</v>
      </c>
    </row>
    <row r="3753" spans="1:9" ht="14.45">
      <c r="A3753" t="s">
        <v>83</v>
      </c>
      <c r="B3753" t="s">
        <v>203</v>
      </c>
      <c r="C3753" s="6">
        <v>44348</v>
      </c>
      <c r="D3753">
        <v>1451600</v>
      </c>
      <c r="I3753">
        <v>1451600</v>
      </c>
    </row>
    <row r="3754" spans="1:9" ht="14.45">
      <c r="A3754" t="s">
        <v>83</v>
      </c>
      <c r="B3754" t="s">
        <v>203</v>
      </c>
      <c r="C3754" s="6">
        <v>44256</v>
      </c>
      <c r="D3754">
        <v>859200</v>
      </c>
      <c r="I3754">
        <v>859200</v>
      </c>
    </row>
    <row r="3755" spans="1:9" ht="14.45">
      <c r="A3755" t="s">
        <v>83</v>
      </c>
      <c r="B3755" t="s">
        <v>203</v>
      </c>
      <c r="C3755" s="6">
        <v>44317</v>
      </c>
      <c r="D3755">
        <v>1432800</v>
      </c>
      <c r="I3755">
        <v>1432800</v>
      </c>
    </row>
    <row r="3756" spans="1:9" ht="14.45">
      <c r="A3756" t="s">
        <v>83</v>
      </c>
      <c r="B3756" t="s">
        <v>203</v>
      </c>
      <c r="C3756" s="6">
        <v>44501</v>
      </c>
      <c r="D3756">
        <v>2500800</v>
      </c>
      <c r="I3756">
        <v>2500800</v>
      </c>
    </row>
    <row r="3757" spans="1:9" ht="14.45">
      <c r="A3757" t="s">
        <v>83</v>
      </c>
      <c r="B3757" t="s">
        <v>203</v>
      </c>
      <c r="C3757" s="6">
        <v>44470</v>
      </c>
      <c r="D3757">
        <v>2374500</v>
      </c>
      <c r="I3757">
        <v>2374500</v>
      </c>
    </row>
    <row r="3758" spans="1:9" ht="14.45">
      <c r="A3758" t="s">
        <v>83</v>
      </c>
      <c r="B3758" t="s">
        <v>203</v>
      </c>
      <c r="C3758" s="6">
        <v>44440</v>
      </c>
      <c r="D3758">
        <v>2239200</v>
      </c>
      <c r="I3758">
        <v>2239200</v>
      </c>
    </row>
    <row r="3759" spans="1:9" ht="14.45">
      <c r="A3759" t="s">
        <v>83</v>
      </c>
      <c r="B3759" t="s">
        <v>146</v>
      </c>
      <c r="C3759" s="6">
        <v>44287</v>
      </c>
      <c r="D3759">
        <v>117600</v>
      </c>
      <c r="I3759">
        <v>117600</v>
      </c>
    </row>
    <row r="3760" spans="1:9" ht="14.45">
      <c r="A3760" t="s">
        <v>83</v>
      </c>
      <c r="B3760" t="s">
        <v>146</v>
      </c>
      <c r="C3760" s="6">
        <v>44409</v>
      </c>
      <c r="D3760">
        <v>187200</v>
      </c>
      <c r="I3760">
        <v>187200</v>
      </c>
    </row>
    <row r="3761" spans="1:9" ht="14.45">
      <c r="A3761" t="s">
        <v>83</v>
      </c>
      <c r="B3761" t="s">
        <v>146</v>
      </c>
      <c r="C3761" s="6">
        <v>44166</v>
      </c>
      <c r="D3761">
        <v>0</v>
      </c>
      <c r="I3761">
        <v>0</v>
      </c>
    </row>
    <row r="3762" spans="1:9" ht="14.45">
      <c r="A3762" t="s">
        <v>83</v>
      </c>
      <c r="B3762" t="s">
        <v>146</v>
      </c>
      <c r="C3762" s="6">
        <v>44531</v>
      </c>
      <c r="D3762">
        <v>6691250</v>
      </c>
      <c r="I3762">
        <v>6691250</v>
      </c>
    </row>
    <row r="3763" spans="1:9" ht="14.45">
      <c r="A3763" t="s">
        <v>83</v>
      </c>
      <c r="B3763" t="s">
        <v>146</v>
      </c>
      <c r="C3763" s="6">
        <v>44228</v>
      </c>
      <c r="D3763">
        <v>0</v>
      </c>
      <c r="I3763">
        <v>0</v>
      </c>
    </row>
    <row r="3764" spans="1:9" ht="14.45">
      <c r="A3764" t="s">
        <v>83</v>
      </c>
      <c r="B3764" t="s">
        <v>146</v>
      </c>
      <c r="C3764" s="6">
        <v>44593</v>
      </c>
      <c r="D3764">
        <v>0</v>
      </c>
      <c r="I3764">
        <v>0</v>
      </c>
    </row>
    <row r="3765" spans="1:9" ht="14.45">
      <c r="A3765" t="s">
        <v>83</v>
      </c>
      <c r="B3765" t="s">
        <v>146</v>
      </c>
      <c r="C3765" s="6">
        <v>44197</v>
      </c>
      <c r="D3765">
        <v>0</v>
      </c>
      <c r="I3765">
        <v>0</v>
      </c>
    </row>
    <row r="3766" spans="1:9" ht="14.45">
      <c r="A3766" t="s">
        <v>83</v>
      </c>
      <c r="B3766" t="s">
        <v>146</v>
      </c>
      <c r="C3766" s="6">
        <v>44562</v>
      </c>
      <c r="D3766">
        <v>0</v>
      </c>
      <c r="I3766">
        <v>0</v>
      </c>
    </row>
    <row r="3767" spans="1:9" ht="14.45">
      <c r="A3767" t="s">
        <v>83</v>
      </c>
      <c r="B3767" t="s">
        <v>146</v>
      </c>
      <c r="C3767" s="6">
        <v>44378</v>
      </c>
      <c r="D3767">
        <v>602400</v>
      </c>
      <c r="I3767">
        <v>602400</v>
      </c>
    </row>
    <row r="3768" spans="1:9" ht="14.45">
      <c r="A3768" t="s">
        <v>83</v>
      </c>
      <c r="B3768" t="s">
        <v>146</v>
      </c>
      <c r="C3768" s="6">
        <v>44348</v>
      </c>
      <c r="D3768">
        <v>566500</v>
      </c>
      <c r="I3768">
        <v>566500</v>
      </c>
    </row>
    <row r="3769" spans="1:9" ht="14.45">
      <c r="A3769" t="s">
        <v>83</v>
      </c>
      <c r="B3769" t="s">
        <v>146</v>
      </c>
      <c r="C3769" s="6">
        <v>44256</v>
      </c>
      <c r="D3769">
        <v>0</v>
      </c>
      <c r="I3769">
        <v>0</v>
      </c>
    </row>
    <row r="3770" spans="1:9" ht="14.45">
      <c r="A3770" t="s">
        <v>83</v>
      </c>
      <c r="B3770" t="s">
        <v>146</v>
      </c>
      <c r="C3770" s="6">
        <v>44317</v>
      </c>
      <c r="D3770">
        <v>687600</v>
      </c>
      <c r="I3770">
        <v>687600</v>
      </c>
    </row>
    <row r="3771" spans="1:9" ht="14.45">
      <c r="A3771" t="s">
        <v>83</v>
      </c>
      <c r="B3771" t="s">
        <v>146</v>
      </c>
      <c r="C3771" s="6">
        <v>44501</v>
      </c>
      <c r="D3771">
        <v>1605600</v>
      </c>
      <c r="I3771">
        <v>1605600</v>
      </c>
    </row>
    <row r="3772" spans="1:9" ht="14.45">
      <c r="A3772" t="s">
        <v>83</v>
      </c>
      <c r="B3772" t="s">
        <v>146</v>
      </c>
      <c r="C3772" s="6">
        <v>44470</v>
      </c>
      <c r="D3772">
        <v>4475400</v>
      </c>
      <c r="I3772">
        <v>4475400</v>
      </c>
    </row>
    <row r="3773" spans="1:9" ht="14.45">
      <c r="A3773" t="s">
        <v>83</v>
      </c>
      <c r="B3773" t="s">
        <v>146</v>
      </c>
      <c r="C3773" s="6">
        <v>44440</v>
      </c>
      <c r="D3773">
        <v>590400</v>
      </c>
      <c r="I3773">
        <v>590400</v>
      </c>
    </row>
    <row r="3774" spans="1:9" ht="14.45">
      <c r="A3774" t="s">
        <v>83</v>
      </c>
      <c r="B3774" t="s">
        <v>94</v>
      </c>
      <c r="C3774" s="6">
        <v>44287</v>
      </c>
      <c r="D3774">
        <v>730800</v>
      </c>
      <c r="I3774">
        <v>730800</v>
      </c>
    </row>
    <row r="3775" spans="1:9" ht="14.45">
      <c r="A3775" t="s">
        <v>83</v>
      </c>
      <c r="B3775" t="s">
        <v>94</v>
      </c>
      <c r="C3775" s="6">
        <v>44409</v>
      </c>
      <c r="D3775">
        <v>441600</v>
      </c>
      <c r="I3775">
        <v>441600</v>
      </c>
    </row>
    <row r="3776" spans="1:9" ht="14.45">
      <c r="A3776" t="s">
        <v>83</v>
      </c>
      <c r="B3776" t="s">
        <v>94</v>
      </c>
      <c r="C3776" s="6">
        <v>44166</v>
      </c>
      <c r="D3776">
        <v>0</v>
      </c>
      <c r="I3776">
        <v>0</v>
      </c>
    </row>
    <row r="3777" spans="1:9" ht="14.45">
      <c r="A3777" t="s">
        <v>83</v>
      </c>
      <c r="B3777" t="s">
        <v>94</v>
      </c>
      <c r="C3777" s="6">
        <v>44531</v>
      </c>
      <c r="D3777">
        <v>467700</v>
      </c>
      <c r="I3777">
        <v>467700</v>
      </c>
    </row>
    <row r="3778" spans="1:9" ht="14.45">
      <c r="A3778" t="s">
        <v>83</v>
      </c>
      <c r="B3778" t="s">
        <v>94</v>
      </c>
      <c r="C3778" s="6">
        <v>44228</v>
      </c>
      <c r="D3778">
        <v>239200</v>
      </c>
      <c r="I3778">
        <v>239200</v>
      </c>
    </row>
    <row r="3779" spans="1:9" ht="14.45">
      <c r="A3779" t="s">
        <v>83</v>
      </c>
      <c r="B3779" t="s">
        <v>94</v>
      </c>
      <c r="C3779" s="6">
        <v>44593</v>
      </c>
      <c r="D3779">
        <v>0</v>
      </c>
      <c r="I3779">
        <v>0</v>
      </c>
    </row>
    <row r="3780" spans="1:9" ht="14.45">
      <c r="A3780" t="s">
        <v>83</v>
      </c>
      <c r="B3780" t="s">
        <v>94</v>
      </c>
      <c r="C3780" s="6">
        <v>44197</v>
      </c>
      <c r="D3780">
        <v>70800</v>
      </c>
      <c r="I3780">
        <v>70800</v>
      </c>
    </row>
    <row r="3781" spans="1:9" ht="14.45">
      <c r="A3781" t="s">
        <v>83</v>
      </c>
      <c r="B3781" t="s">
        <v>94</v>
      </c>
      <c r="C3781" s="6">
        <v>44562</v>
      </c>
      <c r="D3781">
        <v>349200</v>
      </c>
      <c r="I3781">
        <v>349200</v>
      </c>
    </row>
    <row r="3782" spans="1:9" ht="14.45">
      <c r="A3782" t="s">
        <v>83</v>
      </c>
      <c r="B3782" t="s">
        <v>94</v>
      </c>
      <c r="C3782" s="6">
        <v>44378</v>
      </c>
      <c r="D3782">
        <v>1018800</v>
      </c>
      <c r="I3782">
        <v>1018800</v>
      </c>
    </row>
    <row r="3783" spans="1:9" ht="14.45">
      <c r="A3783" t="s">
        <v>83</v>
      </c>
      <c r="B3783" t="s">
        <v>94</v>
      </c>
      <c r="C3783" s="6">
        <v>44348</v>
      </c>
      <c r="D3783">
        <v>769200</v>
      </c>
      <c r="I3783">
        <v>769200</v>
      </c>
    </row>
    <row r="3784" spans="1:9" ht="14.45">
      <c r="A3784" t="s">
        <v>83</v>
      </c>
      <c r="B3784" t="s">
        <v>94</v>
      </c>
      <c r="C3784" s="6">
        <v>44256</v>
      </c>
      <c r="D3784">
        <v>210000</v>
      </c>
      <c r="I3784">
        <v>210000</v>
      </c>
    </row>
    <row r="3785" spans="1:9" ht="14.45">
      <c r="A3785" t="s">
        <v>83</v>
      </c>
      <c r="B3785" t="s">
        <v>94</v>
      </c>
      <c r="C3785" s="6">
        <v>44317</v>
      </c>
      <c r="D3785">
        <v>1174800</v>
      </c>
      <c r="I3785">
        <v>1174800</v>
      </c>
    </row>
    <row r="3786" spans="1:9" ht="14.45">
      <c r="A3786" t="s">
        <v>83</v>
      </c>
      <c r="B3786" t="s">
        <v>94</v>
      </c>
      <c r="C3786" s="6">
        <v>44501</v>
      </c>
      <c r="D3786">
        <v>465600</v>
      </c>
      <c r="I3786">
        <v>465600</v>
      </c>
    </row>
    <row r="3787" spans="1:9" ht="14.45">
      <c r="A3787" t="s">
        <v>83</v>
      </c>
      <c r="B3787" t="s">
        <v>94</v>
      </c>
      <c r="C3787" s="6">
        <v>44470</v>
      </c>
      <c r="D3787">
        <v>2579300</v>
      </c>
      <c r="I3787">
        <v>2579300</v>
      </c>
    </row>
    <row r="3788" spans="1:9" ht="14.45">
      <c r="A3788" t="s">
        <v>83</v>
      </c>
      <c r="B3788" t="s">
        <v>94</v>
      </c>
      <c r="C3788" s="6">
        <v>44440</v>
      </c>
      <c r="D3788">
        <v>831600</v>
      </c>
      <c r="I3788">
        <v>831600</v>
      </c>
    </row>
    <row r="3789" spans="1:9" ht="14.45">
      <c r="A3789" t="s">
        <v>83</v>
      </c>
      <c r="B3789" t="s">
        <v>126</v>
      </c>
      <c r="C3789" s="6">
        <v>44287</v>
      </c>
      <c r="D3789">
        <v>3130920</v>
      </c>
      <c r="I3789">
        <v>3130920</v>
      </c>
    </row>
    <row r="3790" spans="1:9" ht="14.45">
      <c r="A3790" t="s">
        <v>83</v>
      </c>
      <c r="B3790" t="s">
        <v>126</v>
      </c>
      <c r="C3790" s="6">
        <v>44409</v>
      </c>
      <c r="D3790">
        <v>7077330</v>
      </c>
      <c r="I3790">
        <v>7077330</v>
      </c>
    </row>
    <row r="3791" spans="1:9" ht="14.45">
      <c r="A3791" t="s">
        <v>83</v>
      </c>
      <c r="B3791" t="s">
        <v>126</v>
      </c>
      <c r="C3791" s="6">
        <v>44166</v>
      </c>
      <c r="D3791">
        <v>342810</v>
      </c>
      <c r="I3791">
        <v>342810</v>
      </c>
    </row>
    <row r="3792" spans="1:9" ht="14.45">
      <c r="A3792" t="s">
        <v>83</v>
      </c>
      <c r="B3792" t="s">
        <v>126</v>
      </c>
      <c r="C3792" s="6">
        <v>44531</v>
      </c>
      <c r="D3792">
        <v>5122950</v>
      </c>
      <c r="I3792">
        <v>5122950</v>
      </c>
    </row>
    <row r="3793" spans="1:9" ht="14.45">
      <c r="A3793" t="s">
        <v>83</v>
      </c>
      <c r="B3793" t="s">
        <v>126</v>
      </c>
      <c r="C3793" s="6">
        <v>44228</v>
      </c>
      <c r="D3793">
        <v>1428570</v>
      </c>
      <c r="I3793">
        <v>1428570</v>
      </c>
    </row>
    <row r="3794" spans="1:9" ht="14.45">
      <c r="A3794" t="s">
        <v>83</v>
      </c>
      <c r="B3794" t="s">
        <v>126</v>
      </c>
      <c r="C3794" s="6">
        <v>44593</v>
      </c>
      <c r="D3794">
        <v>0</v>
      </c>
      <c r="I3794">
        <v>0</v>
      </c>
    </row>
    <row r="3795" spans="1:9" ht="14.45">
      <c r="A3795" t="s">
        <v>83</v>
      </c>
      <c r="B3795" t="s">
        <v>126</v>
      </c>
      <c r="C3795" s="6">
        <v>44197</v>
      </c>
      <c r="D3795">
        <v>1250730</v>
      </c>
      <c r="I3795">
        <v>1250730</v>
      </c>
    </row>
    <row r="3796" spans="1:9" ht="14.45">
      <c r="A3796" t="s">
        <v>83</v>
      </c>
      <c r="B3796" t="s">
        <v>126</v>
      </c>
      <c r="C3796" s="6">
        <v>44562</v>
      </c>
      <c r="D3796">
        <v>5548770</v>
      </c>
      <c r="I3796">
        <v>5548770</v>
      </c>
    </row>
    <row r="3797" spans="1:9" ht="14.45">
      <c r="A3797" t="s">
        <v>83</v>
      </c>
      <c r="B3797" t="s">
        <v>126</v>
      </c>
      <c r="C3797" s="6">
        <v>44378</v>
      </c>
      <c r="D3797">
        <v>7182630</v>
      </c>
      <c r="I3797">
        <v>7182630</v>
      </c>
    </row>
    <row r="3798" spans="1:9" ht="14.45">
      <c r="A3798" t="s">
        <v>83</v>
      </c>
      <c r="B3798" t="s">
        <v>126</v>
      </c>
      <c r="C3798" s="6">
        <v>44348</v>
      </c>
      <c r="D3798">
        <v>9385740</v>
      </c>
      <c r="I3798">
        <v>9385740</v>
      </c>
    </row>
    <row r="3799" spans="1:9" ht="14.45">
      <c r="A3799" t="s">
        <v>83</v>
      </c>
      <c r="B3799" t="s">
        <v>126</v>
      </c>
      <c r="C3799" s="6">
        <v>44256</v>
      </c>
      <c r="D3799">
        <v>1662570</v>
      </c>
      <c r="I3799">
        <v>1662570</v>
      </c>
    </row>
    <row r="3800" spans="1:9" ht="14.45">
      <c r="A3800" t="s">
        <v>83</v>
      </c>
      <c r="B3800" t="s">
        <v>126</v>
      </c>
      <c r="C3800" s="6">
        <v>44317</v>
      </c>
      <c r="D3800">
        <v>6129630</v>
      </c>
      <c r="I3800">
        <v>6129630</v>
      </c>
    </row>
    <row r="3801" spans="1:9" ht="14.45">
      <c r="A3801" t="s">
        <v>83</v>
      </c>
      <c r="B3801" t="s">
        <v>126</v>
      </c>
      <c r="C3801" s="6">
        <v>44501</v>
      </c>
      <c r="D3801">
        <v>2106000</v>
      </c>
      <c r="I3801">
        <v>2106000</v>
      </c>
    </row>
    <row r="3802" spans="1:9" ht="14.45">
      <c r="A3802" t="s">
        <v>83</v>
      </c>
      <c r="B3802" t="s">
        <v>126</v>
      </c>
      <c r="C3802" s="6">
        <v>44470</v>
      </c>
      <c r="D3802">
        <v>5097240</v>
      </c>
      <c r="I3802">
        <v>5097240</v>
      </c>
    </row>
    <row r="3803" spans="1:9" ht="14.45">
      <c r="A3803" t="s">
        <v>83</v>
      </c>
      <c r="B3803" t="s">
        <v>126</v>
      </c>
      <c r="C3803" s="6">
        <v>44440</v>
      </c>
      <c r="D3803">
        <v>4477590</v>
      </c>
      <c r="I3803">
        <v>4477590</v>
      </c>
    </row>
    <row r="3804" spans="1:9" ht="14.45">
      <c r="A3804" t="s">
        <v>84</v>
      </c>
      <c r="B3804" t="s">
        <v>203</v>
      </c>
      <c r="C3804" s="6">
        <v>44287</v>
      </c>
      <c r="D3804">
        <v>340600</v>
      </c>
      <c r="I3804">
        <v>340600</v>
      </c>
    </row>
    <row r="3805" spans="1:9" ht="14.45">
      <c r="A3805" t="s">
        <v>84</v>
      </c>
      <c r="B3805" t="s">
        <v>203</v>
      </c>
      <c r="C3805" s="6">
        <v>44409</v>
      </c>
      <c r="D3805">
        <v>532800</v>
      </c>
      <c r="I3805">
        <v>532800</v>
      </c>
    </row>
    <row r="3806" spans="1:9" ht="14.45">
      <c r="A3806" t="s">
        <v>84</v>
      </c>
      <c r="B3806" t="s">
        <v>203</v>
      </c>
      <c r="C3806" s="6">
        <v>44166</v>
      </c>
      <c r="D3806">
        <v>0</v>
      </c>
      <c r="I3806">
        <v>0</v>
      </c>
    </row>
    <row r="3807" spans="1:9" ht="14.45">
      <c r="A3807" t="s">
        <v>84</v>
      </c>
      <c r="B3807" t="s">
        <v>203</v>
      </c>
      <c r="C3807" s="6">
        <v>44531</v>
      </c>
      <c r="D3807">
        <v>0</v>
      </c>
      <c r="I3807">
        <v>0</v>
      </c>
    </row>
    <row r="3808" spans="1:9" ht="14.45">
      <c r="A3808" t="s">
        <v>84</v>
      </c>
      <c r="B3808" t="s">
        <v>203</v>
      </c>
      <c r="C3808" s="6">
        <v>44228</v>
      </c>
      <c r="D3808">
        <v>177600</v>
      </c>
      <c r="I3808">
        <v>177600</v>
      </c>
    </row>
    <row r="3809" spans="1:9" ht="14.45">
      <c r="A3809" t="s">
        <v>84</v>
      </c>
      <c r="B3809" t="s">
        <v>203</v>
      </c>
      <c r="C3809" s="6">
        <v>44593</v>
      </c>
      <c r="D3809">
        <v>8400</v>
      </c>
      <c r="I3809">
        <v>8400</v>
      </c>
    </row>
    <row r="3810" spans="1:9" ht="14.45">
      <c r="A3810" t="s">
        <v>84</v>
      </c>
      <c r="B3810" t="s">
        <v>203</v>
      </c>
      <c r="C3810" s="6">
        <v>44197</v>
      </c>
      <c r="D3810">
        <v>0</v>
      </c>
      <c r="I3810">
        <v>0</v>
      </c>
    </row>
    <row r="3811" spans="1:9" ht="14.45">
      <c r="A3811" t="s">
        <v>84</v>
      </c>
      <c r="B3811" t="s">
        <v>203</v>
      </c>
      <c r="C3811" s="6">
        <v>44562</v>
      </c>
      <c r="D3811">
        <v>6000</v>
      </c>
      <c r="I3811">
        <v>6000</v>
      </c>
    </row>
    <row r="3812" spans="1:9" ht="14.45">
      <c r="A3812" t="s">
        <v>84</v>
      </c>
      <c r="B3812" t="s">
        <v>203</v>
      </c>
      <c r="C3812" s="6">
        <v>44378</v>
      </c>
      <c r="D3812">
        <v>933200</v>
      </c>
      <c r="I3812">
        <v>933200</v>
      </c>
    </row>
    <row r="3813" spans="1:9" ht="14.45">
      <c r="A3813" t="s">
        <v>84</v>
      </c>
      <c r="B3813" t="s">
        <v>203</v>
      </c>
      <c r="C3813" s="6">
        <v>44348</v>
      </c>
      <c r="D3813">
        <v>492400</v>
      </c>
      <c r="I3813">
        <v>492400</v>
      </c>
    </row>
    <row r="3814" spans="1:9" ht="14.45">
      <c r="A3814" t="s">
        <v>84</v>
      </c>
      <c r="B3814" t="s">
        <v>203</v>
      </c>
      <c r="C3814" s="6">
        <v>44256</v>
      </c>
      <c r="D3814">
        <v>278200</v>
      </c>
      <c r="I3814">
        <v>278200</v>
      </c>
    </row>
    <row r="3815" spans="1:9" ht="14.45">
      <c r="A3815" t="s">
        <v>84</v>
      </c>
      <c r="B3815" t="s">
        <v>203</v>
      </c>
      <c r="C3815" s="6">
        <v>44317</v>
      </c>
      <c r="D3815">
        <v>435200</v>
      </c>
      <c r="I3815">
        <v>435200</v>
      </c>
    </row>
    <row r="3816" spans="1:9" ht="14.45">
      <c r="A3816" t="s">
        <v>84</v>
      </c>
      <c r="B3816" t="s">
        <v>203</v>
      </c>
      <c r="C3816" s="6">
        <v>44501</v>
      </c>
      <c r="D3816">
        <v>818400</v>
      </c>
      <c r="I3816">
        <v>818400</v>
      </c>
    </row>
    <row r="3817" spans="1:9" ht="14.45">
      <c r="A3817" t="s">
        <v>84</v>
      </c>
      <c r="B3817" t="s">
        <v>203</v>
      </c>
      <c r="C3817" s="6">
        <v>44470</v>
      </c>
      <c r="D3817">
        <v>713300</v>
      </c>
      <c r="I3817">
        <v>713300</v>
      </c>
    </row>
    <row r="3818" spans="1:9" ht="14.45">
      <c r="A3818" t="s">
        <v>84</v>
      </c>
      <c r="B3818" t="s">
        <v>203</v>
      </c>
      <c r="C3818" s="6">
        <v>44440</v>
      </c>
      <c r="D3818">
        <v>350400</v>
      </c>
      <c r="I3818">
        <v>350400</v>
      </c>
    </row>
    <row r="3819" spans="1:9" ht="14.45">
      <c r="A3819" t="s">
        <v>84</v>
      </c>
      <c r="B3819" t="s">
        <v>146</v>
      </c>
      <c r="C3819" s="6">
        <v>44287</v>
      </c>
      <c r="D3819">
        <v>48200</v>
      </c>
      <c r="I3819">
        <v>48200</v>
      </c>
    </row>
    <row r="3820" spans="1:9" ht="14.45">
      <c r="A3820" t="s">
        <v>84</v>
      </c>
      <c r="B3820" t="s">
        <v>146</v>
      </c>
      <c r="C3820" s="6">
        <v>44409</v>
      </c>
      <c r="D3820">
        <v>365400</v>
      </c>
      <c r="I3820">
        <v>365400</v>
      </c>
    </row>
    <row r="3821" spans="1:9" ht="14.45">
      <c r="A3821" t="s">
        <v>84</v>
      </c>
      <c r="B3821" t="s">
        <v>146</v>
      </c>
      <c r="C3821" s="6">
        <v>44166</v>
      </c>
      <c r="D3821">
        <v>0</v>
      </c>
      <c r="I3821">
        <v>0</v>
      </c>
    </row>
    <row r="3822" spans="1:9" ht="14.45">
      <c r="A3822" t="s">
        <v>84</v>
      </c>
      <c r="B3822" t="s">
        <v>146</v>
      </c>
      <c r="C3822" s="6">
        <v>44531</v>
      </c>
      <c r="D3822">
        <v>0</v>
      </c>
      <c r="I3822">
        <v>0</v>
      </c>
    </row>
    <row r="3823" spans="1:9" ht="14.45">
      <c r="A3823" t="s">
        <v>84</v>
      </c>
      <c r="B3823" t="s">
        <v>146</v>
      </c>
      <c r="C3823" s="6">
        <v>44228</v>
      </c>
      <c r="D3823">
        <v>0</v>
      </c>
      <c r="I3823">
        <v>0</v>
      </c>
    </row>
    <row r="3824" spans="1:9" ht="14.45">
      <c r="A3824" t="s">
        <v>84</v>
      </c>
      <c r="B3824" t="s">
        <v>146</v>
      </c>
      <c r="C3824" s="6">
        <v>44593</v>
      </c>
      <c r="D3824">
        <v>0</v>
      </c>
      <c r="I3824">
        <v>0</v>
      </c>
    </row>
    <row r="3825" spans="1:9" ht="14.45">
      <c r="A3825" t="s">
        <v>84</v>
      </c>
      <c r="B3825" t="s">
        <v>146</v>
      </c>
      <c r="C3825" s="6">
        <v>44197</v>
      </c>
      <c r="D3825">
        <v>0</v>
      </c>
      <c r="I3825">
        <v>0</v>
      </c>
    </row>
    <row r="3826" spans="1:9" ht="14.45">
      <c r="A3826" t="s">
        <v>84</v>
      </c>
      <c r="B3826" t="s">
        <v>146</v>
      </c>
      <c r="C3826" s="6">
        <v>44562</v>
      </c>
      <c r="D3826">
        <v>0</v>
      </c>
      <c r="I3826">
        <v>0</v>
      </c>
    </row>
    <row r="3827" spans="1:9" ht="14.45">
      <c r="A3827" t="s">
        <v>84</v>
      </c>
      <c r="B3827" t="s">
        <v>146</v>
      </c>
      <c r="C3827" s="6">
        <v>44378</v>
      </c>
      <c r="D3827">
        <v>418600</v>
      </c>
      <c r="I3827">
        <v>418600</v>
      </c>
    </row>
    <row r="3828" spans="1:9" ht="14.45">
      <c r="A3828" t="s">
        <v>84</v>
      </c>
      <c r="B3828" t="s">
        <v>146</v>
      </c>
      <c r="C3828" s="6">
        <v>44348</v>
      </c>
      <c r="D3828">
        <v>143900</v>
      </c>
      <c r="I3828">
        <v>143900</v>
      </c>
    </row>
    <row r="3829" spans="1:9" ht="14.45">
      <c r="A3829" t="s">
        <v>84</v>
      </c>
      <c r="B3829" t="s">
        <v>146</v>
      </c>
      <c r="C3829" s="6">
        <v>44256</v>
      </c>
      <c r="D3829">
        <v>17000</v>
      </c>
      <c r="I3829">
        <v>17000</v>
      </c>
    </row>
    <row r="3830" spans="1:9" ht="14.45">
      <c r="A3830" t="s">
        <v>84</v>
      </c>
      <c r="B3830" t="s">
        <v>146</v>
      </c>
      <c r="C3830" s="6">
        <v>44317</v>
      </c>
      <c r="D3830">
        <v>213300</v>
      </c>
      <c r="I3830">
        <v>213300</v>
      </c>
    </row>
    <row r="3831" spans="1:9" ht="14.45">
      <c r="A3831" t="s">
        <v>84</v>
      </c>
      <c r="B3831" t="s">
        <v>146</v>
      </c>
      <c r="C3831" s="6">
        <v>44501</v>
      </c>
      <c r="D3831">
        <v>0</v>
      </c>
      <c r="I3831">
        <v>0</v>
      </c>
    </row>
    <row r="3832" spans="1:9" ht="14.45">
      <c r="A3832" t="s">
        <v>84</v>
      </c>
      <c r="B3832" t="s">
        <v>146</v>
      </c>
      <c r="C3832" s="6">
        <v>44470</v>
      </c>
      <c r="D3832">
        <v>312000</v>
      </c>
      <c r="I3832">
        <v>312000</v>
      </c>
    </row>
    <row r="3833" spans="1:9" ht="14.45">
      <c r="A3833" t="s">
        <v>84</v>
      </c>
      <c r="B3833" t="s">
        <v>146</v>
      </c>
      <c r="C3833" s="6">
        <v>44440</v>
      </c>
      <c r="D3833">
        <v>103200</v>
      </c>
      <c r="I3833">
        <v>103200</v>
      </c>
    </row>
    <row r="3834" spans="1:9" ht="14.45">
      <c r="A3834" t="s">
        <v>84</v>
      </c>
      <c r="B3834" t="s">
        <v>94</v>
      </c>
      <c r="C3834" s="6">
        <v>44287</v>
      </c>
      <c r="D3834">
        <v>198000</v>
      </c>
      <c r="I3834">
        <v>198000</v>
      </c>
    </row>
    <row r="3835" spans="1:9" ht="14.45">
      <c r="A3835" t="s">
        <v>84</v>
      </c>
      <c r="B3835" t="s">
        <v>94</v>
      </c>
      <c r="C3835" s="6">
        <v>44409</v>
      </c>
      <c r="D3835">
        <v>844800</v>
      </c>
      <c r="I3835">
        <v>844800</v>
      </c>
    </row>
    <row r="3836" spans="1:9" ht="14.45">
      <c r="A3836" t="s">
        <v>84</v>
      </c>
      <c r="B3836" t="s">
        <v>94</v>
      </c>
      <c r="C3836" s="6">
        <v>44166</v>
      </c>
      <c r="D3836">
        <v>0</v>
      </c>
      <c r="I3836">
        <v>0</v>
      </c>
    </row>
    <row r="3837" spans="1:9" ht="14.45">
      <c r="A3837" t="s">
        <v>84</v>
      </c>
      <c r="B3837" t="s">
        <v>94</v>
      </c>
      <c r="C3837" s="6">
        <v>44531</v>
      </c>
      <c r="D3837">
        <v>238800</v>
      </c>
      <c r="I3837">
        <v>238800</v>
      </c>
    </row>
    <row r="3838" spans="1:9" ht="14.45">
      <c r="A3838" t="s">
        <v>84</v>
      </c>
      <c r="B3838" t="s">
        <v>94</v>
      </c>
      <c r="C3838" s="6">
        <v>44228</v>
      </c>
      <c r="D3838">
        <v>64800</v>
      </c>
      <c r="I3838">
        <v>64800</v>
      </c>
    </row>
    <row r="3839" spans="1:9" ht="14.45">
      <c r="A3839" t="s">
        <v>84</v>
      </c>
      <c r="B3839" t="s">
        <v>94</v>
      </c>
      <c r="C3839" s="6">
        <v>44593</v>
      </c>
      <c r="D3839">
        <v>208800</v>
      </c>
      <c r="I3839">
        <v>208800</v>
      </c>
    </row>
    <row r="3840" spans="1:9" ht="14.45">
      <c r="A3840" t="s">
        <v>84</v>
      </c>
      <c r="B3840" t="s">
        <v>94</v>
      </c>
      <c r="C3840" s="6">
        <v>44197</v>
      </c>
      <c r="D3840">
        <v>19200</v>
      </c>
      <c r="I3840">
        <v>19200</v>
      </c>
    </row>
    <row r="3841" spans="1:9" ht="14.45">
      <c r="A3841" t="s">
        <v>84</v>
      </c>
      <c r="B3841" t="s">
        <v>94</v>
      </c>
      <c r="C3841" s="6">
        <v>44562</v>
      </c>
      <c r="D3841">
        <v>431300</v>
      </c>
      <c r="I3841">
        <v>431300</v>
      </c>
    </row>
    <row r="3842" spans="1:9" ht="14.45">
      <c r="A3842" t="s">
        <v>84</v>
      </c>
      <c r="B3842" t="s">
        <v>94</v>
      </c>
      <c r="C3842" s="6">
        <v>44378</v>
      </c>
      <c r="D3842">
        <v>337200</v>
      </c>
      <c r="I3842">
        <v>337200</v>
      </c>
    </row>
    <row r="3843" spans="1:9" ht="14.45">
      <c r="A3843" t="s">
        <v>84</v>
      </c>
      <c r="B3843" t="s">
        <v>94</v>
      </c>
      <c r="C3843" s="6">
        <v>44348</v>
      </c>
      <c r="D3843">
        <v>285600</v>
      </c>
      <c r="I3843">
        <v>285600</v>
      </c>
    </row>
    <row r="3844" spans="1:9" ht="14.45">
      <c r="A3844" t="s">
        <v>84</v>
      </c>
      <c r="B3844" t="s">
        <v>94</v>
      </c>
      <c r="C3844" s="6">
        <v>44256</v>
      </c>
      <c r="D3844">
        <v>57600</v>
      </c>
      <c r="I3844">
        <v>57600</v>
      </c>
    </row>
    <row r="3845" spans="1:9" ht="14.45">
      <c r="A3845" t="s">
        <v>84</v>
      </c>
      <c r="B3845" t="s">
        <v>94</v>
      </c>
      <c r="C3845" s="6">
        <v>44317</v>
      </c>
      <c r="D3845">
        <v>320400</v>
      </c>
      <c r="I3845">
        <v>320400</v>
      </c>
    </row>
    <row r="3846" spans="1:9" ht="14.45">
      <c r="A3846" t="s">
        <v>84</v>
      </c>
      <c r="B3846" t="s">
        <v>94</v>
      </c>
      <c r="C3846" s="6">
        <v>44501</v>
      </c>
      <c r="D3846">
        <v>716100</v>
      </c>
      <c r="I3846">
        <v>716100</v>
      </c>
    </row>
    <row r="3847" spans="1:9" ht="14.45">
      <c r="A3847" t="s">
        <v>84</v>
      </c>
      <c r="B3847" t="s">
        <v>94</v>
      </c>
      <c r="C3847" s="6">
        <v>44470</v>
      </c>
      <c r="D3847">
        <v>806900</v>
      </c>
      <c r="I3847">
        <v>806900</v>
      </c>
    </row>
    <row r="3848" spans="1:9" ht="14.45">
      <c r="A3848" t="s">
        <v>84</v>
      </c>
      <c r="B3848" t="s">
        <v>94</v>
      </c>
      <c r="C3848" s="6">
        <v>44440</v>
      </c>
      <c r="D3848">
        <v>150000</v>
      </c>
      <c r="I3848">
        <v>150000</v>
      </c>
    </row>
    <row r="3849" spans="1:9" ht="14.45">
      <c r="A3849" t="s">
        <v>84</v>
      </c>
      <c r="B3849" t="s">
        <v>126</v>
      </c>
      <c r="C3849" s="6">
        <v>44287</v>
      </c>
      <c r="D3849">
        <v>951210</v>
      </c>
      <c r="I3849">
        <v>951210</v>
      </c>
    </row>
    <row r="3850" spans="1:9" ht="14.45">
      <c r="A3850" t="s">
        <v>84</v>
      </c>
      <c r="B3850" t="s">
        <v>126</v>
      </c>
      <c r="C3850" s="6">
        <v>44409</v>
      </c>
      <c r="D3850">
        <v>2803320</v>
      </c>
      <c r="I3850">
        <v>2803320</v>
      </c>
    </row>
    <row r="3851" spans="1:9" ht="14.45">
      <c r="A3851" t="s">
        <v>84</v>
      </c>
      <c r="B3851" t="s">
        <v>126</v>
      </c>
      <c r="C3851" s="6">
        <v>44166</v>
      </c>
      <c r="D3851">
        <v>79950</v>
      </c>
      <c r="I3851">
        <v>79950</v>
      </c>
    </row>
    <row r="3852" spans="1:9" ht="14.45">
      <c r="A3852" t="s">
        <v>84</v>
      </c>
      <c r="B3852" t="s">
        <v>126</v>
      </c>
      <c r="C3852" s="6">
        <v>44531</v>
      </c>
      <c r="D3852">
        <v>1014870</v>
      </c>
      <c r="I3852">
        <v>1014870</v>
      </c>
    </row>
    <row r="3853" spans="1:9" ht="14.45">
      <c r="A3853" t="s">
        <v>84</v>
      </c>
      <c r="B3853" t="s">
        <v>126</v>
      </c>
      <c r="C3853" s="6">
        <v>44228</v>
      </c>
      <c r="D3853">
        <v>386100</v>
      </c>
      <c r="I3853">
        <v>386100</v>
      </c>
    </row>
    <row r="3854" spans="1:9" ht="14.45">
      <c r="A3854" t="s">
        <v>84</v>
      </c>
      <c r="B3854" t="s">
        <v>126</v>
      </c>
      <c r="C3854" s="6">
        <v>44593</v>
      </c>
      <c r="D3854">
        <v>1957320</v>
      </c>
      <c r="I3854">
        <v>1957320</v>
      </c>
    </row>
    <row r="3855" spans="1:9" ht="14.45">
      <c r="A3855" t="s">
        <v>84</v>
      </c>
      <c r="B3855" t="s">
        <v>126</v>
      </c>
      <c r="C3855" s="6">
        <v>44197</v>
      </c>
      <c r="D3855">
        <v>307320</v>
      </c>
      <c r="I3855">
        <v>307320</v>
      </c>
    </row>
    <row r="3856" spans="1:9" ht="14.45">
      <c r="A3856" t="s">
        <v>84</v>
      </c>
      <c r="B3856" t="s">
        <v>126</v>
      </c>
      <c r="C3856" s="6">
        <v>44562</v>
      </c>
      <c r="D3856">
        <v>1564620</v>
      </c>
      <c r="I3856">
        <v>1564620</v>
      </c>
    </row>
    <row r="3857" spans="1:9" ht="14.45">
      <c r="A3857" t="s">
        <v>84</v>
      </c>
      <c r="B3857" t="s">
        <v>126</v>
      </c>
      <c r="C3857" s="6">
        <v>44378</v>
      </c>
      <c r="D3857">
        <v>1716390</v>
      </c>
      <c r="I3857">
        <v>1716390</v>
      </c>
    </row>
    <row r="3858" spans="1:9" ht="14.45">
      <c r="A3858" t="s">
        <v>84</v>
      </c>
      <c r="B3858" t="s">
        <v>126</v>
      </c>
      <c r="C3858" s="6">
        <v>44348</v>
      </c>
      <c r="D3858">
        <v>2255760</v>
      </c>
      <c r="I3858">
        <v>2255760</v>
      </c>
    </row>
    <row r="3859" spans="1:9" ht="14.45">
      <c r="A3859" t="s">
        <v>84</v>
      </c>
      <c r="B3859" t="s">
        <v>126</v>
      </c>
      <c r="C3859" s="6">
        <v>44256</v>
      </c>
      <c r="D3859">
        <v>496080</v>
      </c>
      <c r="I3859">
        <v>496080</v>
      </c>
    </row>
    <row r="3860" spans="1:9" ht="14.45">
      <c r="A3860" t="s">
        <v>84</v>
      </c>
      <c r="B3860" t="s">
        <v>126</v>
      </c>
      <c r="C3860" s="6">
        <v>44317</v>
      </c>
      <c r="D3860">
        <v>1857960</v>
      </c>
      <c r="I3860">
        <v>1857960</v>
      </c>
    </row>
    <row r="3861" spans="1:9" ht="14.45">
      <c r="A3861" t="s">
        <v>84</v>
      </c>
      <c r="B3861" t="s">
        <v>126</v>
      </c>
      <c r="C3861" s="6">
        <v>44501</v>
      </c>
      <c r="D3861">
        <v>1426230</v>
      </c>
      <c r="I3861">
        <v>1426230</v>
      </c>
    </row>
    <row r="3862" spans="1:9" ht="14.45">
      <c r="A3862" t="s">
        <v>84</v>
      </c>
      <c r="B3862" t="s">
        <v>126</v>
      </c>
      <c r="C3862" s="6">
        <v>44470</v>
      </c>
      <c r="D3862">
        <v>727340</v>
      </c>
      <c r="I3862">
        <v>727340</v>
      </c>
    </row>
    <row r="3863" spans="1:9" ht="14.45">
      <c r="A3863" t="s">
        <v>84</v>
      </c>
      <c r="B3863" t="s">
        <v>126</v>
      </c>
      <c r="C3863" s="6">
        <v>44440</v>
      </c>
      <c r="D3863">
        <v>1157130</v>
      </c>
      <c r="I3863">
        <v>1157130</v>
      </c>
    </row>
    <row r="3864" spans="1:9" ht="14.45">
      <c r="A3864" t="s">
        <v>529</v>
      </c>
      <c r="B3864" t="s">
        <v>203</v>
      </c>
      <c r="C3864" s="6">
        <v>44287</v>
      </c>
      <c r="F3864">
        <v>24000</v>
      </c>
      <c r="I3864">
        <v>24000</v>
      </c>
    </row>
    <row r="3865" spans="1:9" ht="14.45">
      <c r="A3865" t="s">
        <v>529</v>
      </c>
      <c r="B3865" t="s">
        <v>203</v>
      </c>
      <c r="C3865" s="6">
        <v>44409</v>
      </c>
      <c r="F3865">
        <v>48000</v>
      </c>
      <c r="I3865">
        <v>48000</v>
      </c>
    </row>
    <row r="3866" spans="1:9" ht="14.45">
      <c r="A3866" t="s">
        <v>529</v>
      </c>
      <c r="B3866" t="s">
        <v>203</v>
      </c>
      <c r="C3866" s="6">
        <v>44317</v>
      </c>
      <c r="F3866">
        <v>50400</v>
      </c>
      <c r="I3866">
        <v>50400</v>
      </c>
    </row>
    <row r="3867" spans="1:9" ht="14.45">
      <c r="A3867" t="s">
        <v>529</v>
      </c>
      <c r="B3867" t="s">
        <v>671</v>
      </c>
      <c r="C3867" s="6">
        <v>44287</v>
      </c>
      <c r="H3867">
        <v>789691</v>
      </c>
      <c r="I3867">
        <v>789691</v>
      </c>
    </row>
    <row r="3868" spans="1:9" ht="14.45">
      <c r="A3868" t="s">
        <v>529</v>
      </c>
      <c r="B3868" t="s">
        <v>671</v>
      </c>
      <c r="C3868" s="6">
        <v>44409</v>
      </c>
      <c r="H3868">
        <v>693326</v>
      </c>
      <c r="I3868">
        <v>693326</v>
      </c>
    </row>
    <row r="3869" spans="1:9" ht="14.45">
      <c r="A3869" t="s">
        <v>529</v>
      </c>
      <c r="B3869" t="s">
        <v>671</v>
      </c>
      <c r="C3869" s="6">
        <v>44531</v>
      </c>
      <c r="H3869">
        <v>248562</v>
      </c>
      <c r="I3869">
        <v>248562</v>
      </c>
    </row>
    <row r="3870" spans="1:9" ht="14.45">
      <c r="A3870" t="s">
        <v>529</v>
      </c>
      <c r="B3870" t="s">
        <v>671</v>
      </c>
      <c r="C3870" s="6">
        <v>44228</v>
      </c>
      <c r="H3870">
        <v>99000</v>
      </c>
      <c r="I3870">
        <v>99000</v>
      </c>
    </row>
    <row r="3871" spans="1:9" ht="14.45">
      <c r="A3871" t="s">
        <v>529</v>
      </c>
      <c r="B3871" t="s">
        <v>671</v>
      </c>
      <c r="C3871" s="6">
        <v>44593</v>
      </c>
      <c r="H3871">
        <v>533015</v>
      </c>
      <c r="I3871">
        <v>533015</v>
      </c>
    </row>
    <row r="3872" spans="1:9" ht="14.45">
      <c r="A3872" t="s">
        <v>529</v>
      </c>
      <c r="B3872" t="s">
        <v>671</v>
      </c>
      <c r="C3872" s="6">
        <v>44197</v>
      </c>
      <c r="H3872">
        <v>55000</v>
      </c>
      <c r="I3872">
        <v>55000</v>
      </c>
    </row>
    <row r="3873" spans="1:9" ht="14.45">
      <c r="A3873" t="s">
        <v>529</v>
      </c>
      <c r="B3873" t="s">
        <v>671</v>
      </c>
      <c r="C3873" s="6">
        <v>44562</v>
      </c>
      <c r="H3873">
        <v>674684</v>
      </c>
      <c r="I3873">
        <v>674684</v>
      </c>
    </row>
    <row r="3874" spans="1:9" ht="14.45">
      <c r="A3874" t="s">
        <v>529</v>
      </c>
      <c r="B3874" t="s">
        <v>671</v>
      </c>
      <c r="C3874" s="6">
        <v>44378</v>
      </c>
      <c r="H3874">
        <v>698947</v>
      </c>
      <c r="I3874">
        <v>698947</v>
      </c>
    </row>
    <row r="3875" spans="1:9" ht="14.45">
      <c r="A3875" t="s">
        <v>529</v>
      </c>
      <c r="B3875" t="s">
        <v>671</v>
      </c>
      <c r="C3875" s="6">
        <v>44348</v>
      </c>
      <c r="H3875">
        <v>659856</v>
      </c>
      <c r="I3875">
        <v>659856</v>
      </c>
    </row>
    <row r="3876" spans="1:9" ht="14.45">
      <c r="A3876" t="s">
        <v>529</v>
      </c>
      <c r="B3876" t="s">
        <v>671</v>
      </c>
      <c r="C3876" s="6">
        <v>44256</v>
      </c>
      <c r="H3876">
        <v>744132</v>
      </c>
      <c r="I3876">
        <v>744132</v>
      </c>
    </row>
    <row r="3877" spans="1:9" ht="14.45">
      <c r="A3877" t="s">
        <v>529</v>
      </c>
      <c r="B3877" t="s">
        <v>671</v>
      </c>
      <c r="C3877" s="6">
        <v>44317</v>
      </c>
      <c r="H3877">
        <v>1037489</v>
      </c>
      <c r="I3877">
        <v>1037489</v>
      </c>
    </row>
    <row r="3878" spans="1:9" ht="14.45">
      <c r="A3878" t="s">
        <v>529</v>
      </c>
      <c r="B3878" t="s">
        <v>671</v>
      </c>
      <c r="C3878" s="6">
        <v>44501</v>
      </c>
      <c r="H3878">
        <v>159300</v>
      </c>
      <c r="I3878">
        <v>159300</v>
      </c>
    </row>
    <row r="3879" spans="1:9" ht="14.45">
      <c r="A3879" t="s">
        <v>529</v>
      </c>
      <c r="B3879" t="s">
        <v>671</v>
      </c>
      <c r="C3879" s="6">
        <v>44470</v>
      </c>
      <c r="H3879">
        <v>134171</v>
      </c>
      <c r="I3879">
        <v>134171</v>
      </c>
    </row>
    <row r="3880" spans="1:9" ht="14.45">
      <c r="A3880" t="s">
        <v>529</v>
      </c>
      <c r="B3880" t="s">
        <v>671</v>
      </c>
      <c r="C3880" s="6">
        <v>44440</v>
      </c>
      <c r="H3880">
        <v>284357</v>
      </c>
      <c r="I3880">
        <v>284357</v>
      </c>
    </row>
    <row r="3881" spans="1:9" ht="14.45">
      <c r="A3881" t="s">
        <v>34</v>
      </c>
      <c r="B3881" t="s">
        <v>203</v>
      </c>
      <c r="C3881" s="6">
        <v>44287</v>
      </c>
      <c r="F3881">
        <v>432000</v>
      </c>
      <c r="I3881">
        <v>432000</v>
      </c>
    </row>
    <row r="3882" spans="1:9" ht="14.45">
      <c r="A3882" t="s">
        <v>34</v>
      </c>
      <c r="B3882" t="s">
        <v>203</v>
      </c>
      <c r="C3882" s="6">
        <v>44409</v>
      </c>
      <c r="D3882">
        <v>2239000</v>
      </c>
      <c r="F3882">
        <v>835200</v>
      </c>
      <c r="I3882">
        <v>3074200</v>
      </c>
    </row>
    <row r="3883" spans="1:9" ht="14.45">
      <c r="A3883" t="s">
        <v>34</v>
      </c>
      <c r="B3883" t="s">
        <v>203</v>
      </c>
      <c r="C3883" s="6">
        <v>44228</v>
      </c>
      <c r="D3883">
        <v>1574000</v>
      </c>
      <c r="I3883">
        <v>1574000</v>
      </c>
    </row>
    <row r="3884" spans="1:9" ht="14.45">
      <c r="A3884" t="s">
        <v>34</v>
      </c>
      <c r="B3884" t="s">
        <v>203</v>
      </c>
      <c r="C3884" s="6">
        <v>44378</v>
      </c>
      <c r="D3884">
        <v>8950000</v>
      </c>
      <c r="I3884">
        <v>8950000</v>
      </c>
    </row>
    <row r="3885" spans="1:9" ht="14.45">
      <c r="A3885" t="s">
        <v>34</v>
      </c>
      <c r="B3885" t="s">
        <v>203</v>
      </c>
      <c r="C3885" s="6">
        <v>44317</v>
      </c>
      <c r="D3885">
        <v>7242000</v>
      </c>
      <c r="F3885">
        <v>835200</v>
      </c>
      <c r="I3885">
        <v>8077200</v>
      </c>
    </row>
    <row r="3886" spans="1:9" ht="14.45">
      <c r="A3886" t="s">
        <v>34</v>
      </c>
      <c r="B3886" t="s">
        <v>146</v>
      </c>
      <c r="C3886" s="6">
        <v>44409</v>
      </c>
      <c r="E3886">
        <v>400000</v>
      </c>
      <c r="I3886">
        <v>400000</v>
      </c>
    </row>
    <row r="3887" spans="1:9" ht="14.45">
      <c r="A3887" t="s">
        <v>34</v>
      </c>
      <c r="B3887" t="s">
        <v>146</v>
      </c>
      <c r="C3887" s="6">
        <v>44348</v>
      </c>
      <c r="D3887">
        <v>101000</v>
      </c>
      <c r="E3887">
        <v>1000000</v>
      </c>
      <c r="I3887">
        <v>1101000</v>
      </c>
    </row>
    <row r="3888" spans="1:9" ht="14.45">
      <c r="A3888" t="s">
        <v>34</v>
      </c>
      <c r="B3888" t="s">
        <v>146</v>
      </c>
      <c r="C3888" s="6">
        <v>44317</v>
      </c>
      <c r="E3888">
        <v>13000</v>
      </c>
      <c r="I3888">
        <v>13000</v>
      </c>
    </row>
    <row r="3889" spans="1:9" ht="14.45">
      <c r="A3889" t="s">
        <v>34</v>
      </c>
      <c r="B3889" t="s">
        <v>146</v>
      </c>
      <c r="C3889" s="6">
        <v>44470</v>
      </c>
      <c r="D3889">
        <v>1406000</v>
      </c>
      <c r="I3889">
        <v>1406000</v>
      </c>
    </row>
    <row r="3890" spans="1:9" ht="14.45">
      <c r="A3890" t="s">
        <v>34</v>
      </c>
      <c r="B3890" t="s">
        <v>94</v>
      </c>
      <c r="C3890" s="6">
        <v>44409</v>
      </c>
      <c r="D3890">
        <v>2321000</v>
      </c>
      <c r="I3890">
        <v>2321000</v>
      </c>
    </row>
    <row r="3891" spans="1:9" ht="14.45">
      <c r="A3891" t="s">
        <v>34</v>
      </c>
      <c r="B3891" t="s">
        <v>94</v>
      </c>
      <c r="C3891" s="6">
        <v>44531</v>
      </c>
      <c r="D3891">
        <v>8581000</v>
      </c>
      <c r="I3891">
        <v>8581000</v>
      </c>
    </row>
    <row r="3892" spans="1:9" ht="14.45">
      <c r="A3892" t="s">
        <v>34</v>
      </c>
      <c r="B3892" t="s">
        <v>94</v>
      </c>
      <c r="C3892" s="6">
        <v>44593</v>
      </c>
      <c r="D3892">
        <v>2477000</v>
      </c>
      <c r="I3892">
        <v>2477000</v>
      </c>
    </row>
    <row r="3893" spans="1:9" ht="14.45">
      <c r="A3893" t="s">
        <v>34</v>
      </c>
      <c r="B3893" t="s">
        <v>94</v>
      </c>
      <c r="C3893" s="6">
        <v>44562</v>
      </c>
      <c r="D3893">
        <v>1521000</v>
      </c>
      <c r="I3893">
        <v>1521000</v>
      </c>
    </row>
    <row r="3894" spans="1:9" ht="14.45">
      <c r="A3894" t="s">
        <v>34</v>
      </c>
      <c r="B3894" t="s">
        <v>94</v>
      </c>
      <c r="C3894" s="6">
        <v>44378</v>
      </c>
      <c r="D3894">
        <v>1096000</v>
      </c>
      <c r="I3894">
        <v>1096000</v>
      </c>
    </row>
    <row r="3895" spans="1:9" ht="14.45">
      <c r="A3895" t="s">
        <v>34</v>
      </c>
      <c r="B3895" t="s">
        <v>94</v>
      </c>
      <c r="C3895" s="6">
        <v>44348</v>
      </c>
      <c r="D3895">
        <v>55000</v>
      </c>
      <c r="I3895">
        <v>55000</v>
      </c>
    </row>
    <row r="3896" spans="1:9" ht="14.45">
      <c r="A3896" t="s">
        <v>34</v>
      </c>
      <c r="B3896" t="s">
        <v>94</v>
      </c>
      <c r="C3896" s="6">
        <v>44470</v>
      </c>
      <c r="D3896">
        <v>5075000</v>
      </c>
      <c r="I3896">
        <v>5075000</v>
      </c>
    </row>
    <row r="3897" spans="1:9" ht="14.45">
      <c r="A3897" t="s">
        <v>34</v>
      </c>
      <c r="B3897" t="s">
        <v>94</v>
      </c>
      <c r="C3897" s="6">
        <v>44440</v>
      </c>
      <c r="D3897">
        <v>8879000</v>
      </c>
      <c r="I3897">
        <v>8879000</v>
      </c>
    </row>
    <row r="3898" spans="1:9" ht="14.45">
      <c r="A3898" t="s">
        <v>34</v>
      </c>
      <c r="B3898" t="s">
        <v>9</v>
      </c>
      <c r="C3898" s="6">
        <v>44593</v>
      </c>
      <c r="D3898">
        <v>1137000</v>
      </c>
      <c r="I3898">
        <v>1137000</v>
      </c>
    </row>
    <row r="3899" spans="1:9" ht="14.45">
      <c r="A3899" t="s">
        <v>34</v>
      </c>
      <c r="B3899" t="s">
        <v>126</v>
      </c>
      <c r="C3899" s="6">
        <v>44287</v>
      </c>
      <c r="D3899">
        <v>1461000</v>
      </c>
      <c r="I3899">
        <v>1461000</v>
      </c>
    </row>
    <row r="3900" spans="1:9" ht="14.45">
      <c r="A3900" t="s">
        <v>34</v>
      </c>
      <c r="B3900" t="s">
        <v>126</v>
      </c>
      <c r="C3900" s="6">
        <v>44409</v>
      </c>
      <c r="D3900">
        <v>7328000</v>
      </c>
      <c r="I3900">
        <v>7328000</v>
      </c>
    </row>
    <row r="3901" spans="1:9" ht="14.45">
      <c r="A3901" t="s">
        <v>34</v>
      </c>
      <c r="B3901" t="s">
        <v>126</v>
      </c>
      <c r="C3901" s="6">
        <v>44531</v>
      </c>
      <c r="D3901">
        <v>16100000</v>
      </c>
      <c r="I3901">
        <v>16100000</v>
      </c>
    </row>
    <row r="3902" spans="1:9" ht="14.45">
      <c r="A3902" t="s">
        <v>34</v>
      </c>
      <c r="B3902" t="s">
        <v>126</v>
      </c>
      <c r="C3902" s="6">
        <v>44228</v>
      </c>
      <c r="F3902">
        <v>117000</v>
      </c>
      <c r="I3902">
        <v>117000</v>
      </c>
    </row>
    <row r="3903" spans="1:9" ht="14.45">
      <c r="A3903" t="s">
        <v>34</v>
      </c>
      <c r="B3903" t="s">
        <v>126</v>
      </c>
      <c r="C3903" s="6">
        <v>44593</v>
      </c>
      <c r="D3903">
        <v>1230000</v>
      </c>
      <c r="I3903">
        <v>1230000</v>
      </c>
    </row>
    <row r="3904" spans="1:9" ht="14.45">
      <c r="A3904" t="s">
        <v>34</v>
      </c>
      <c r="B3904" t="s">
        <v>126</v>
      </c>
      <c r="C3904" s="6">
        <v>44562</v>
      </c>
      <c r="D3904">
        <v>2464000</v>
      </c>
      <c r="I3904">
        <v>2464000</v>
      </c>
    </row>
    <row r="3905" spans="1:9" ht="14.45">
      <c r="A3905" t="s">
        <v>34</v>
      </c>
      <c r="B3905" t="s">
        <v>126</v>
      </c>
      <c r="C3905" s="6">
        <v>44378</v>
      </c>
      <c r="D3905">
        <v>6621000</v>
      </c>
      <c r="I3905">
        <v>6621000</v>
      </c>
    </row>
    <row r="3906" spans="1:9" ht="14.45">
      <c r="A3906" t="s">
        <v>34</v>
      </c>
      <c r="B3906" t="s">
        <v>126</v>
      </c>
      <c r="C3906" s="6">
        <v>44348</v>
      </c>
      <c r="D3906">
        <v>2598000</v>
      </c>
      <c r="I3906">
        <v>2598000</v>
      </c>
    </row>
    <row r="3907" spans="1:9" ht="14.45">
      <c r="A3907" t="s">
        <v>34</v>
      </c>
      <c r="B3907" t="s">
        <v>126</v>
      </c>
      <c r="C3907" s="6">
        <v>44256</v>
      </c>
      <c r="D3907">
        <v>501000</v>
      </c>
      <c r="I3907">
        <v>501000</v>
      </c>
    </row>
    <row r="3908" spans="1:9" ht="14.45">
      <c r="A3908" t="s">
        <v>34</v>
      </c>
      <c r="B3908" t="s">
        <v>126</v>
      </c>
      <c r="C3908" s="6">
        <v>44317</v>
      </c>
      <c r="D3908">
        <v>1789000</v>
      </c>
      <c r="F3908">
        <v>297180</v>
      </c>
      <c r="I3908">
        <v>2086180</v>
      </c>
    </row>
    <row r="3909" spans="1:9" ht="14.45">
      <c r="A3909" t="s">
        <v>34</v>
      </c>
      <c r="B3909" t="s">
        <v>126</v>
      </c>
      <c r="C3909" s="6">
        <v>44501</v>
      </c>
      <c r="D3909">
        <v>4070000</v>
      </c>
      <c r="I3909">
        <v>4070000</v>
      </c>
    </row>
    <row r="3910" spans="1:9" ht="14.45">
      <c r="A3910" t="s">
        <v>34</v>
      </c>
      <c r="B3910" t="s">
        <v>126</v>
      </c>
      <c r="C3910" s="6">
        <v>44470</v>
      </c>
      <c r="D3910">
        <v>8864000</v>
      </c>
      <c r="I3910">
        <v>8864000</v>
      </c>
    </row>
    <row r="3911" spans="1:9" ht="14.45">
      <c r="A3911" t="s">
        <v>34</v>
      </c>
      <c r="B3911" t="s">
        <v>126</v>
      </c>
      <c r="C3911" s="6">
        <v>44440</v>
      </c>
      <c r="D3911">
        <v>14879000</v>
      </c>
      <c r="I3911">
        <v>14879000</v>
      </c>
    </row>
    <row r="3912" spans="1:9" ht="14.45">
      <c r="A3912" t="s">
        <v>34</v>
      </c>
      <c r="B3912" t="s">
        <v>671</v>
      </c>
      <c r="C3912" s="6">
        <v>44593</v>
      </c>
      <c r="H3912">
        <v>24390</v>
      </c>
      <c r="I3912">
        <v>24390</v>
      </c>
    </row>
    <row r="3913" spans="1:9" ht="14.45">
      <c r="A3913" t="s">
        <v>34</v>
      </c>
      <c r="B3913" t="s">
        <v>671</v>
      </c>
      <c r="C3913" s="6">
        <v>44562</v>
      </c>
      <c r="H3913">
        <v>2860759</v>
      </c>
      <c r="I3913">
        <v>2860759</v>
      </c>
    </row>
    <row r="3914" spans="1:9" ht="14.45">
      <c r="A3914" t="s">
        <v>34</v>
      </c>
      <c r="B3914" t="s">
        <v>671</v>
      </c>
      <c r="C3914" s="6">
        <v>44348</v>
      </c>
      <c r="H3914">
        <v>3426973</v>
      </c>
      <c r="I3914">
        <v>3426973</v>
      </c>
    </row>
    <row r="3915" spans="1:9" ht="14.45">
      <c r="A3915" t="s">
        <v>470</v>
      </c>
      <c r="B3915" t="s">
        <v>203</v>
      </c>
      <c r="C3915" s="6">
        <v>44287</v>
      </c>
      <c r="E3915">
        <v>132000</v>
      </c>
      <c r="F3915">
        <v>48000</v>
      </c>
      <c r="I3915">
        <v>180000</v>
      </c>
    </row>
    <row r="3916" spans="1:9" ht="14.45">
      <c r="A3916" t="s">
        <v>470</v>
      </c>
      <c r="B3916" t="s">
        <v>203</v>
      </c>
      <c r="C3916" s="6">
        <v>44409</v>
      </c>
      <c r="E3916">
        <v>56500</v>
      </c>
      <c r="I3916">
        <v>56500</v>
      </c>
    </row>
    <row r="3917" spans="1:9" ht="14.45">
      <c r="A3917" t="s">
        <v>470</v>
      </c>
      <c r="B3917" t="s">
        <v>203</v>
      </c>
      <c r="C3917" s="6">
        <v>44228</v>
      </c>
      <c r="E3917">
        <v>21600</v>
      </c>
      <c r="I3917">
        <v>21600</v>
      </c>
    </row>
    <row r="3918" spans="1:9" ht="14.45">
      <c r="A3918" t="s">
        <v>470</v>
      </c>
      <c r="B3918" t="s">
        <v>203</v>
      </c>
      <c r="C3918" s="6">
        <v>44562</v>
      </c>
      <c r="F3918">
        <v>14400</v>
      </c>
      <c r="I3918">
        <v>14400</v>
      </c>
    </row>
    <row r="3919" spans="1:9" ht="14.45">
      <c r="A3919" t="s">
        <v>470</v>
      </c>
      <c r="B3919" t="s">
        <v>203</v>
      </c>
      <c r="C3919" s="6">
        <v>44348</v>
      </c>
      <c r="E3919">
        <v>100800</v>
      </c>
      <c r="F3919">
        <v>45600</v>
      </c>
      <c r="I3919">
        <v>146400</v>
      </c>
    </row>
    <row r="3920" spans="1:9" ht="14.45">
      <c r="A3920" t="s">
        <v>470</v>
      </c>
      <c r="B3920" t="s">
        <v>203</v>
      </c>
      <c r="C3920" s="6">
        <v>44256</v>
      </c>
      <c r="E3920">
        <v>50400</v>
      </c>
      <c r="F3920">
        <v>14400</v>
      </c>
      <c r="I3920">
        <v>64800</v>
      </c>
    </row>
    <row r="3921" spans="1:9" ht="14.45">
      <c r="A3921" t="s">
        <v>470</v>
      </c>
      <c r="B3921" t="s">
        <v>120</v>
      </c>
      <c r="C3921" s="6">
        <v>44287</v>
      </c>
      <c r="E3921">
        <v>142000</v>
      </c>
      <c r="I3921">
        <v>142000</v>
      </c>
    </row>
    <row r="3922" spans="1:9" ht="14.45">
      <c r="A3922" t="s">
        <v>470</v>
      </c>
      <c r="B3922" t="s">
        <v>120</v>
      </c>
      <c r="C3922" s="6">
        <v>44348</v>
      </c>
      <c r="E3922">
        <v>30000</v>
      </c>
      <c r="I3922">
        <v>30000</v>
      </c>
    </row>
    <row r="3923" spans="1:9" ht="14.45">
      <c r="A3923" t="s">
        <v>470</v>
      </c>
      <c r="B3923" t="s">
        <v>146</v>
      </c>
      <c r="C3923" s="6">
        <v>44409</v>
      </c>
      <c r="F3923">
        <v>151200</v>
      </c>
      <c r="I3923">
        <v>151200</v>
      </c>
    </row>
    <row r="3924" spans="1:9" ht="14.45">
      <c r="A3924" t="s">
        <v>470</v>
      </c>
      <c r="B3924" t="s">
        <v>146</v>
      </c>
      <c r="C3924" s="6">
        <v>44378</v>
      </c>
      <c r="F3924">
        <v>151200</v>
      </c>
      <c r="I3924">
        <v>151200</v>
      </c>
    </row>
    <row r="3925" spans="1:9" ht="14.45">
      <c r="A3925" t="s">
        <v>470</v>
      </c>
      <c r="B3925" t="s">
        <v>94</v>
      </c>
      <c r="C3925" s="6">
        <v>44531</v>
      </c>
      <c r="F3925">
        <v>230400</v>
      </c>
      <c r="I3925">
        <v>230400</v>
      </c>
    </row>
    <row r="3926" spans="1:9" ht="14.45">
      <c r="A3926" t="s">
        <v>470</v>
      </c>
      <c r="B3926" t="s">
        <v>94</v>
      </c>
      <c r="C3926" s="6">
        <v>44593</v>
      </c>
      <c r="F3926">
        <v>100800</v>
      </c>
      <c r="I3926">
        <v>100800</v>
      </c>
    </row>
    <row r="3927" spans="1:9" ht="14.45">
      <c r="A3927" t="s">
        <v>470</v>
      </c>
      <c r="B3927" t="s">
        <v>94</v>
      </c>
      <c r="C3927" s="6">
        <v>44501</v>
      </c>
      <c r="F3927">
        <v>50400</v>
      </c>
      <c r="I3927">
        <v>50400</v>
      </c>
    </row>
    <row r="3928" spans="1:9" ht="14.45">
      <c r="A3928" t="s">
        <v>470</v>
      </c>
      <c r="B3928" t="s">
        <v>126</v>
      </c>
      <c r="C3928" s="6">
        <v>44409</v>
      </c>
      <c r="D3928">
        <v>5850</v>
      </c>
      <c r="I3928">
        <v>5850</v>
      </c>
    </row>
    <row r="3929" spans="1:9" ht="14.45">
      <c r="A3929" t="s">
        <v>470</v>
      </c>
      <c r="B3929" t="s">
        <v>126</v>
      </c>
      <c r="C3929" s="6">
        <v>44531</v>
      </c>
      <c r="D3929">
        <v>173160</v>
      </c>
      <c r="I3929">
        <v>173160</v>
      </c>
    </row>
    <row r="3930" spans="1:9" ht="14.45">
      <c r="A3930" t="s">
        <v>470</v>
      </c>
      <c r="B3930" t="s">
        <v>126</v>
      </c>
      <c r="C3930" s="6">
        <v>44562</v>
      </c>
      <c r="F3930">
        <v>100620</v>
      </c>
      <c r="I3930">
        <v>100620</v>
      </c>
    </row>
    <row r="3931" spans="1:9" ht="14.45">
      <c r="A3931" t="s">
        <v>470</v>
      </c>
      <c r="B3931" t="s">
        <v>126</v>
      </c>
      <c r="C3931" s="6">
        <v>44378</v>
      </c>
      <c r="D3931">
        <v>30420</v>
      </c>
      <c r="E3931">
        <v>100620</v>
      </c>
      <c r="I3931">
        <v>131040</v>
      </c>
    </row>
    <row r="3932" spans="1:9" ht="14.45">
      <c r="A3932" t="s">
        <v>470</v>
      </c>
      <c r="B3932" t="s">
        <v>126</v>
      </c>
      <c r="C3932" s="6">
        <v>44256</v>
      </c>
      <c r="F3932">
        <v>24570</v>
      </c>
      <c r="I3932">
        <v>24570</v>
      </c>
    </row>
    <row r="3933" spans="1:9" ht="14.45">
      <c r="A3933" t="s">
        <v>470</v>
      </c>
      <c r="B3933" t="s">
        <v>126</v>
      </c>
      <c r="C3933" s="6">
        <v>44317</v>
      </c>
      <c r="F3933">
        <v>100620</v>
      </c>
      <c r="I3933">
        <v>100620</v>
      </c>
    </row>
    <row r="3934" spans="1:9" ht="14.45">
      <c r="A3934" t="s">
        <v>470</v>
      </c>
      <c r="B3934" t="s">
        <v>126</v>
      </c>
      <c r="C3934" s="6">
        <v>44501</v>
      </c>
      <c r="D3934">
        <v>32760</v>
      </c>
      <c r="I3934">
        <v>32760</v>
      </c>
    </row>
    <row r="3935" spans="1:9" ht="14.45">
      <c r="A3935" t="s">
        <v>470</v>
      </c>
      <c r="B3935" t="s">
        <v>126</v>
      </c>
      <c r="C3935" s="6">
        <v>44470</v>
      </c>
      <c r="D3935">
        <v>26910</v>
      </c>
      <c r="I3935">
        <v>26910</v>
      </c>
    </row>
    <row r="3936" spans="1:9" ht="14.45">
      <c r="A3936" t="s">
        <v>470</v>
      </c>
      <c r="B3936" t="s">
        <v>126</v>
      </c>
      <c r="C3936" s="6">
        <v>44440</v>
      </c>
      <c r="D3936">
        <v>86580</v>
      </c>
      <c r="I3936">
        <v>86580</v>
      </c>
    </row>
    <row r="3937" spans="1:9" ht="14.45">
      <c r="A3937" t="s">
        <v>470</v>
      </c>
      <c r="B3937" t="s">
        <v>19</v>
      </c>
      <c r="C3937" s="6">
        <v>44287</v>
      </c>
      <c r="E3937">
        <v>150000</v>
      </c>
      <c r="I3937">
        <v>150000</v>
      </c>
    </row>
    <row r="3938" spans="1:9" ht="14.45">
      <c r="A3938" t="s">
        <v>470</v>
      </c>
      <c r="B3938" t="s">
        <v>19</v>
      </c>
      <c r="C3938" s="6">
        <v>44256</v>
      </c>
      <c r="E3938">
        <v>2000</v>
      </c>
      <c r="I3938">
        <v>2000</v>
      </c>
    </row>
    <row r="3939" spans="1:9" ht="14.45">
      <c r="A3939" t="s">
        <v>470</v>
      </c>
      <c r="B3939" t="s">
        <v>169</v>
      </c>
      <c r="C3939" s="6">
        <v>44287</v>
      </c>
      <c r="D3939">
        <v>100000</v>
      </c>
      <c r="I3939">
        <v>100000</v>
      </c>
    </row>
    <row r="3940" spans="1:9" ht="14.45">
      <c r="A3940" t="s">
        <v>470</v>
      </c>
      <c r="B3940" t="s">
        <v>169</v>
      </c>
      <c r="C3940" s="6">
        <v>44440</v>
      </c>
      <c r="E3940">
        <v>70000</v>
      </c>
      <c r="I3940">
        <v>70000</v>
      </c>
    </row>
    <row r="3941" spans="1:9" ht="14.45">
      <c r="A3941" t="s">
        <v>470</v>
      </c>
      <c r="B3941" t="s">
        <v>671</v>
      </c>
      <c r="C3941" s="6">
        <v>44501</v>
      </c>
      <c r="H3941">
        <v>32145</v>
      </c>
      <c r="I3941">
        <v>32145</v>
      </c>
    </row>
    <row r="3942" spans="1:9" ht="14.45">
      <c r="A3942" t="s">
        <v>470</v>
      </c>
      <c r="B3942" t="s">
        <v>671</v>
      </c>
      <c r="C3942" s="6">
        <v>44470</v>
      </c>
      <c r="H3942">
        <v>31333</v>
      </c>
      <c r="I3942">
        <v>31333</v>
      </c>
    </row>
    <row r="3943" spans="1:9" ht="14.45">
      <c r="A3943" t="s">
        <v>85</v>
      </c>
      <c r="B3943" t="s">
        <v>203</v>
      </c>
      <c r="C3943" s="6">
        <v>44287</v>
      </c>
      <c r="D3943">
        <v>628800</v>
      </c>
      <c r="I3943">
        <v>628800</v>
      </c>
    </row>
    <row r="3944" spans="1:9" ht="14.45">
      <c r="A3944" t="s">
        <v>85</v>
      </c>
      <c r="B3944" t="s">
        <v>203</v>
      </c>
      <c r="C3944" s="6">
        <v>44409</v>
      </c>
      <c r="D3944">
        <v>0</v>
      </c>
      <c r="I3944">
        <v>0</v>
      </c>
    </row>
    <row r="3945" spans="1:9" ht="14.45">
      <c r="A3945" t="s">
        <v>85</v>
      </c>
      <c r="B3945" t="s">
        <v>203</v>
      </c>
      <c r="C3945" s="6">
        <v>44531</v>
      </c>
      <c r="D3945">
        <v>31200</v>
      </c>
      <c r="I3945">
        <v>31200</v>
      </c>
    </row>
    <row r="3946" spans="1:9" ht="14.45">
      <c r="A3946" t="s">
        <v>85</v>
      </c>
      <c r="B3946" t="s">
        <v>203</v>
      </c>
      <c r="C3946" s="6">
        <v>44228</v>
      </c>
      <c r="D3946">
        <v>337200</v>
      </c>
      <c r="I3946">
        <v>337200</v>
      </c>
    </row>
    <row r="3947" spans="1:9" ht="14.45">
      <c r="A3947" t="s">
        <v>85</v>
      </c>
      <c r="B3947" t="s">
        <v>203</v>
      </c>
      <c r="C3947" s="6">
        <v>44593</v>
      </c>
      <c r="D3947">
        <v>0</v>
      </c>
      <c r="I3947">
        <v>0</v>
      </c>
    </row>
    <row r="3948" spans="1:9" ht="14.45">
      <c r="A3948" t="s">
        <v>85</v>
      </c>
      <c r="B3948" t="s">
        <v>203</v>
      </c>
      <c r="C3948" s="6">
        <v>44562</v>
      </c>
      <c r="D3948">
        <v>0</v>
      </c>
      <c r="I3948">
        <v>0</v>
      </c>
    </row>
    <row r="3949" spans="1:9" ht="14.45">
      <c r="A3949" t="s">
        <v>85</v>
      </c>
      <c r="B3949" t="s">
        <v>203</v>
      </c>
      <c r="C3949" s="6">
        <v>44378</v>
      </c>
      <c r="D3949">
        <v>0</v>
      </c>
      <c r="I3949">
        <v>0</v>
      </c>
    </row>
    <row r="3950" spans="1:9" ht="14.45">
      <c r="A3950" t="s">
        <v>85</v>
      </c>
      <c r="B3950" t="s">
        <v>203</v>
      </c>
      <c r="C3950" s="6">
        <v>44348</v>
      </c>
      <c r="D3950">
        <v>726400</v>
      </c>
      <c r="I3950">
        <v>726400</v>
      </c>
    </row>
    <row r="3951" spans="1:9" ht="14.45">
      <c r="A3951" t="s">
        <v>85</v>
      </c>
      <c r="B3951" t="s">
        <v>203</v>
      </c>
      <c r="C3951" s="6">
        <v>44256</v>
      </c>
      <c r="D3951">
        <v>354400</v>
      </c>
      <c r="I3951">
        <v>354400</v>
      </c>
    </row>
    <row r="3952" spans="1:9" ht="14.45">
      <c r="A3952" t="s">
        <v>85</v>
      </c>
      <c r="B3952" t="s">
        <v>203</v>
      </c>
      <c r="C3952" s="6">
        <v>44317</v>
      </c>
      <c r="D3952">
        <v>921600</v>
      </c>
      <c r="I3952">
        <v>921600</v>
      </c>
    </row>
    <row r="3953" spans="1:9" ht="14.45">
      <c r="A3953" t="s">
        <v>85</v>
      </c>
      <c r="B3953" t="s">
        <v>203</v>
      </c>
      <c r="C3953" s="6">
        <v>44501</v>
      </c>
      <c r="D3953">
        <v>0</v>
      </c>
      <c r="I3953">
        <v>0</v>
      </c>
    </row>
    <row r="3954" spans="1:9" ht="14.45">
      <c r="A3954" t="s">
        <v>85</v>
      </c>
      <c r="B3954" t="s">
        <v>203</v>
      </c>
      <c r="C3954" s="6">
        <v>44470</v>
      </c>
      <c r="D3954">
        <v>0</v>
      </c>
      <c r="I3954">
        <v>0</v>
      </c>
    </row>
    <row r="3955" spans="1:9" ht="14.45">
      <c r="A3955" t="s">
        <v>85</v>
      </c>
      <c r="B3955" t="s">
        <v>203</v>
      </c>
      <c r="C3955" s="6">
        <v>44440</v>
      </c>
      <c r="D3955">
        <v>0</v>
      </c>
      <c r="I3955">
        <v>0</v>
      </c>
    </row>
    <row r="3956" spans="1:9" ht="14.45">
      <c r="A3956" t="s">
        <v>85</v>
      </c>
      <c r="B3956" t="s">
        <v>146</v>
      </c>
      <c r="C3956" s="6">
        <v>44409</v>
      </c>
      <c r="D3956">
        <v>93600</v>
      </c>
      <c r="I3956">
        <v>93600</v>
      </c>
    </row>
    <row r="3957" spans="1:9" ht="14.45">
      <c r="A3957" t="s">
        <v>85</v>
      </c>
      <c r="B3957" t="s">
        <v>146</v>
      </c>
      <c r="C3957" s="6">
        <v>44531</v>
      </c>
      <c r="D3957">
        <v>144000</v>
      </c>
      <c r="I3957">
        <v>144000</v>
      </c>
    </row>
    <row r="3958" spans="1:9" ht="14.45">
      <c r="A3958" t="s">
        <v>85</v>
      </c>
      <c r="B3958" t="s">
        <v>146</v>
      </c>
      <c r="C3958" s="6">
        <v>44593</v>
      </c>
      <c r="D3958">
        <v>0</v>
      </c>
      <c r="I3958">
        <v>0</v>
      </c>
    </row>
    <row r="3959" spans="1:9" ht="14.45">
      <c r="A3959" t="s">
        <v>85</v>
      </c>
      <c r="B3959" t="s">
        <v>146</v>
      </c>
      <c r="C3959" s="6">
        <v>44562</v>
      </c>
      <c r="D3959">
        <v>0</v>
      </c>
      <c r="I3959">
        <v>0</v>
      </c>
    </row>
    <row r="3960" spans="1:9" ht="14.45">
      <c r="A3960" t="s">
        <v>85</v>
      </c>
      <c r="B3960" t="s">
        <v>146</v>
      </c>
      <c r="C3960" s="6">
        <v>44378</v>
      </c>
      <c r="D3960">
        <v>367200</v>
      </c>
      <c r="I3960">
        <v>367200</v>
      </c>
    </row>
    <row r="3961" spans="1:9" ht="14.45">
      <c r="A3961" t="s">
        <v>85</v>
      </c>
      <c r="B3961" t="s">
        <v>146</v>
      </c>
      <c r="C3961" s="6">
        <v>44348</v>
      </c>
      <c r="D3961">
        <v>253800</v>
      </c>
      <c r="I3961">
        <v>253800</v>
      </c>
    </row>
    <row r="3962" spans="1:9" ht="14.45">
      <c r="A3962" t="s">
        <v>85</v>
      </c>
      <c r="B3962" t="s">
        <v>146</v>
      </c>
      <c r="C3962" s="6">
        <v>44317</v>
      </c>
      <c r="D3962">
        <v>371500</v>
      </c>
      <c r="I3962">
        <v>371500</v>
      </c>
    </row>
    <row r="3963" spans="1:9" ht="14.45">
      <c r="A3963" t="s">
        <v>85</v>
      </c>
      <c r="B3963" t="s">
        <v>146</v>
      </c>
      <c r="C3963" s="6">
        <v>44501</v>
      </c>
      <c r="D3963">
        <v>369600</v>
      </c>
      <c r="I3963">
        <v>369600</v>
      </c>
    </row>
    <row r="3964" spans="1:9" ht="14.45">
      <c r="A3964" t="s">
        <v>85</v>
      </c>
      <c r="B3964" t="s">
        <v>146</v>
      </c>
      <c r="C3964" s="6">
        <v>44470</v>
      </c>
      <c r="D3964">
        <v>1220600</v>
      </c>
      <c r="I3964">
        <v>1220600</v>
      </c>
    </row>
    <row r="3965" spans="1:9" ht="14.45">
      <c r="A3965" t="s">
        <v>85</v>
      </c>
      <c r="B3965" t="s">
        <v>146</v>
      </c>
      <c r="C3965" s="6">
        <v>44440</v>
      </c>
      <c r="D3965">
        <v>0</v>
      </c>
      <c r="I3965">
        <v>0</v>
      </c>
    </row>
    <row r="3966" spans="1:9" ht="14.45">
      <c r="A3966" t="s">
        <v>85</v>
      </c>
      <c r="B3966" t="s">
        <v>94</v>
      </c>
      <c r="C3966" s="6">
        <v>44287</v>
      </c>
      <c r="D3966">
        <v>241800</v>
      </c>
      <c r="I3966">
        <v>241800</v>
      </c>
    </row>
    <row r="3967" spans="1:9" ht="14.45">
      <c r="A3967" t="s">
        <v>85</v>
      </c>
      <c r="B3967" t="s">
        <v>94</v>
      </c>
      <c r="C3967" s="6">
        <v>44409</v>
      </c>
      <c r="D3967">
        <v>366000</v>
      </c>
      <c r="I3967">
        <v>366000</v>
      </c>
    </row>
    <row r="3968" spans="1:9" ht="14.45">
      <c r="A3968" t="s">
        <v>85</v>
      </c>
      <c r="B3968" t="s">
        <v>94</v>
      </c>
      <c r="C3968" s="6">
        <v>44531</v>
      </c>
      <c r="D3968">
        <v>0</v>
      </c>
      <c r="I3968">
        <v>0</v>
      </c>
    </row>
    <row r="3969" spans="1:9" ht="14.45">
      <c r="A3969" t="s">
        <v>85</v>
      </c>
      <c r="B3969" t="s">
        <v>94</v>
      </c>
      <c r="C3969" s="6">
        <v>44228</v>
      </c>
      <c r="D3969">
        <v>121200</v>
      </c>
      <c r="I3969">
        <v>121200</v>
      </c>
    </row>
    <row r="3970" spans="1:9" ht="14.45">
      <c r="A3970" t="s">
        <v>85</v>
      </c>
      <c r="B3970" t="s">
        <v>94</v>
      </c>
      <c r="C3970" s="6">
        <v>44593</v>
      </c>
      <c r="D3970">
        <v>177600</v>
      </c>
      <c r="I3970">
        <v>177600</v>
      </c>
    </row>
    <row r="3971" spans="1:9" ht="14.45">
      <c r="A3971" t="s">
        <v>85</v>
      </c>
      <c r="B3971" t="s">
        <v>94</v>
      </c>
      <c r="C3971" s="6">
        <v>44197</v>
      </c>
      <c r="D3971">
        <v>36000</v>
      </c>
      <c r="I3971">
        <v>36000</v>
      </c>
    </row>
    <row r="3972" spans="1:9" ht="14.45">
      <c r="A3972" t="s">
        <v>85</v>
      </c>
      <c r="B3972" t="s">
        <v>94</v>
      </c>
      <c r="C3972" s="6">
        <v>44562</v>
      </c>
      <c r="D3972">
        <v>712300</v>
      </c>
      <c r="I3972">
        <v>712300</v>
      </c>
    </row>
    <row r="3973" spans="1:9" ht="14.45">
      <c r="A3973" t="s">
        <v>85</v>
      </c>
      <c r="B3973" t="s">
        <v>94</v>
      </c>
      <c r="C3973" s="6">
        <v>44378</v>
      </c>
      <c r="D3973">
        <v>112800</v>
      </c>
      <c r="I3973">
        <v>112800</v>
      </c>
    </row>
    <row r="3974" spans="1:9" ht="14.45">
      <c r="A3974" t="s">
        <v>85</v>
      </c>
      <c r="B3974" t="s">
        <v>94</v>
      </c>
      <c r="C3974" s="6">
        <v>44348</v>
      </c>
      <c r="D3974">
        <v>128400</v>
      </c>
      <c r="I3974">
        <v>128400</v>
      </c>
    </row>
    <row r="3975" spans="1:9" ht="14.45">
      <c r="A3975" t="s">
        <v>85</v>
      </c>
      <c r="B3975" t="s">
        <v>94</v>
      </c>
      <c r="C3975" s="6">
        <v>44256</v>
      </c>
      <c r="D3975">
        <v>106800</v>
      </c>
      <c r="I3975">
        <v>106800</v>
      </c>
    </row>
    <row r="3976" spans="1:9" ht="14.45">
      <c r="A3976" t="s">
        <v>85</v>
      </c>
      <c r="B3976" t="s">
        <v>94</v>
      </c>
      <c r="C3976" s="6">
        <v>44317</v>
      </c>
      <c r="D3976">
        <v>601200</v>
      </c>
      <c r="I3976">
        <v>601200</v>
      </c>
    </row>
    <row r="3977" spans="1:9" ht="14.45">
      <c r="A3977" t="s">
        <v>85</v>
      </c>
      <c r="B3977" t="s">
        <v>94</v>
      </c>
      <c r="C3977" s="6">
        <v>44501</v>
      </c>
      <c r="D3977">
        <v>0</v>
      </c>
      <c r="I3977">
        <v>0</v>
      </c>
    </row>
    <row r="3978" spans="1:9" ht="14.45">
      <c r="A3978" t="s">
        <v>85</v>
      </c>
      <c r="B3978" t="s">
        <v>94</v>
      </c>
      <c r="C3978" s="6">
        <v>44470</v>
      </c>
      <c r="D3978">
        <v>0</v>
      </c>
      <c r="I3978">
        <v>0</v>
      </c>
    </row>
    <row r="3979" spans="1:9" ht="14.45">
      <c r="A3979" t="s">
        <v>85</v>
      </c>
      <c r="B3979" t="s">
        <v>94</v>
      </c>
      <c r="C3979" s="6">
        <v>44440</v>
      </c>
      <c r="D3979">
        <v>0</v>
      </c>
      <c r="I3979">
        <v>0</v>
      </c>
    </row>
    <row r="3980" spans="1:9" ht="14.45">
      <c r="A3980" t="s">
        <v>85</v>
      </c>
      <c r="B3980" t="s">
        <v>126</v>
      </c>
      <c r="C3980" s="6">
        <v>44287</v>
      </c>
      <c r="D3980">
        <v>1879020</v>
      </c>
      <c r="I3980">
        <v>1879020</v>
      </c>
    </row>
    <row r="3981" spans="1:9" ht="14.45">
      <c r="A3981" t="s">
        <v>85</v>
      </c>
      <c r="B3981" t="s">
        <v>126</v>
      </c>
      <c r="C3981" s="6">
        <v>44409</v>
      </c>
      <c r="D3981">
        <v>0</v>
      </c>
      <c r="I3981">
        <v>0</v>
      </c>
    </row>
    <row r="3982" spans="1:9" ht="14.45">
      <c r="A3982" t="s">
        <v>85</v>
      </c>
      <c r="B3982" t="s">
        <v>126</v>
      </c>
      <c r="C3982" s="6">
        <v>44531</v>
      </c>
      <c r="D3982">
        <v>0</v>
      </c>
      <c r="I3982">
        <v>0</v>
      </c>
    </row>
    <row r="3983" spans="1:9" ht="14.45">
      <c r="A3983" t="s">
        <v>85</v>
      </c>
      <c r="B3983" t="s">
        <v>126</v>
      </c>
      <c r="C3983" s="6">
        <v>44228</v>
      </c>
      <c r="D3983">
        <v>725400</v>
      </c>
      <c r="I3983">
        <v>725400</v>
      </c>
    </row>
    <row r="3984" spans="1:9" ht="14.45">
      <c r="A3984" t="s">
        <v>85</v>
      </c>
      <c r="B3984" t="s">
        <v>126</v>
      </c>
      <c r="C3984" s="6">
        <v>44593</v>
      </c>
      <c r="D3984">
        <v>1727460</v>
      </c>
      <c r="I3984">
        <v>1727460</v>
      </c>
    </row>
    <row r="3985" spans="1:9" ht="14.45">
      <c r="A3985" t="s">
        <v>85</v>
      </c>
      <c r="B3985" t="s">
        <v>126</v>
      </c>
      <c r="C3985" s="6">
        <v>44197</v>
      </c>
      <c r="D3985">
        <v>926370</v>
      </c>
      <c r="I3985">
        <v>926370</v>
      </c>
    </row>
    <row r="3986" spans="1:9" ht="14.45">
      <c r="A3986" t="s">
        <v>85</v>
      </c>
      <c r="B3986" t="s">
        <v>126</v>
      </c>
      <c r="C3986" s="6">
        <v>44562</v>
      </c>
      <c r="D3986">
        <v>124000</v>
      </c>
      <c r="I3986">
        <v>124000</v>
      </c>
    </row>
    <row r="3987" spans="1:9" ht="14.45">
      <c r="A3987" t="s">
        <v>85</v>
      </c>
      <c r="B3987" t="s">
        <v>126</v>
      </c>
      <c r="C3987" s="6">
        <v>44378</v>
      </c>
      <c r="D3987">
        <v>0</v>
      </c>
      <c r="I3987">
        <v>0</v>
      </c>
    </row>
    <row r="3988" spans="1:9" ht="14.45">
      <c r="A3988" t="s">
        <v>85</v>
      </c>
      <c r="B3988" t="s">
        <v>126</v>
      </c>
      <c r="C3988" s="6">
        <v>44348</v>
      </c>
      <c r="D3988">
        <v>2216370</v>
      </c>
      <c r="I3988">
        <v>2216370</v>
      </c>
    </row>
    <row r="3989" spans="1:9" ht="14.45">
      <c r="A3989" t="s">
        <v>85</v>
      </c>
      <c r="B3989" t="s">
        <v>126</v>
      </c>
      <c r="C3989" s="6">
        <v>44256</v>
      </c>
      <c r="D3989">
        <v>1008540</v>
      </c>
      <c r="I3989">
        <v>1008540</v>
      </c>
    </row>
    <row r="3990" spans="1:9" ht="14.45">
      <c r="A3990" t="s">
        <v>85</v>
      </c>
      <c r="B3990" t="s">
        <v>126</v>
      </c>
      <c r="C3990" s="6">
        <v>44317</v>
      </c>
      <c r="D3990">
        <v>3515850</v>
      </c>
      <c r="I3990">
        <v>3515850</v>
      </c>
    </row>
    <row r="3991" spans="1:9" ht="14.45">
      <c r="A3991" t="s">
        <v>85</v>
      </c>
      <c r="B3991" t="s">
        <v>126</v>
      </c>
      <c r="C3991" s="6">
        <v>44501</v>
      </c>
      <c r="D3991">
        <v>4001400</v>
      </c>
      <c r="I3991">
        <v>4001400</v>
      </c>
    </row>
    <row r="3992" spans="1:9" ht="14.45">
      <c r="A3992" t="s">
        <v>85</v>
      </c>
      <c r="B3992" t="s">
        <v>126</v>
      </c>
      <c r="C3992" s="6">
        <v>44470</v>
      </c>
      <c r="D3992">
        <v>1697865</v>
      </c>
      <c r="I3992">
        <v>1697865</v>
      </c>
    </row>
    <row r="3993" spans="1:9" ht="14.45">
      <c r="A3993" t="s">
        <v>85</v>
      </c>
      <c r="B3993" t="s">
        <v>126</v>
      </c>
      <c r="C3993" s="6">
        <v>44440</v>
      </c>
      <c r="D3993">
        <v>436410</v>
      </c>
      <c r="I3993">
        <v>436410</v>
      </c>
    </row>
    <row r="3994" spans="1:9" ht="14.45">
      <c r="A3994" t="s">
        <v>98</v>
      </c>
      <c r="B3994" t="s">
        <v>671</v>
      </c>
      <c r="C3994" s="6">
        <v>44287</v>
      </c>
      <c r="H3994">
        <v>9306902</v>
      </c>
      <c r="I3994">
        <v>9306902</v>
      </c>
    </row>
    <row r="3995" spans="1:9" ht="14.45">
      <c r="A3995" t="s">
        <v>98</v>
      </c>
      <c r="B3995" t="s">
        <v>671</v>
      </c>
      <c r="C3995" s="6">
        <v>44409</v>
      </c>
      <c r="H3995">
        <v>20176693</v>
      </c>
      <c r="I3995">
        <v>20176693</v>
      </c>
    </row>
    <row r="3996" spans="1:9" ht="14.45">
      <c r="A3996" t="s">
        <v>98</v>
      </c>
      <c r="B3996" t="s">
        <v>671</v>
      </c>
      <c r="C3996" s="6">
        <v>44166</v>
      </c>
      <c r="H3996">
        <v>57200</v>
      </c>
      <c r="I3996">
        <v>57200</v>
      </c>
    </row>
    <row r="3997" spans="1:9" ht="14.45">
      <c r="A3997" t="s">
        <v>98</v>
      </c>
      <c r="B3997" t="s">
        <v>671</v>
      </c>
      <c r="C3997" s="6">
        <v>44531</v>
      </c>
      <c r="H3997">
        <v>21500469</v>
      </c>
      <c r="I3997">
        <v>21500469</v>
      </c>
    </row>
    <row r="3998" spans="1:9" ht="14.45">
      <c r="A3998" t="s">
        <v>98</v>
      </c>
      <c r="B3998" t="s">
        <v>671</v>
      </c>
      <c r="C3998" s="6">
        <v>44593</v>
      </c>
      <c r="H3998">
        <v>7087224</v>
      </c>
      <c r="I3998">
        <v>7087224</v>
      </c>
    </row>
    <row r="3999" spans="1:9" ht="14.45">
      <c r="A3999" t="s">
        <v>98</v>
      </c>
      <c r="B3999" t="s">
        <v>671</v>
      </c>
      <c r="C3999" s="6">
        <v>44197</v>
      </c>
      <c r="H3999">
        <v>1042800</v>
      </c>
      <c r="I3999">
        <v>1042800</v>
      </c>
    </row>
    <row r="4000" spans="1:9" ht="14.45">
      <c r="A4000" t="s">
        <v>98</v>
      </c>
      <c r="B4000" t="s">
        <v>671</v>
      </c>
      <c r="C4000" s="6">
        <v>44562</v>
      </c>
      <c r="H4000">
        <v>8811056</v>
      </c>
      <c r="I4000">
        <v>8811056</v>
      </c>
    </row>
    <row r="4001" spans="1:9" ht="14.45">
      <c r="A4001" t="s">
        <v>98</v>
      </c>
      <c r="B4001" t="s">
        <v>671</v>
      </c>
      <c r="C4001" s="6">
        <v>44378</v>
      </c>
      <c r="H4001">
        <v>24061547</v>
      </c>
      <c r="I4001">
        <v>24061547</v>
      </c>
    </row>
    <row r="4002" spans="1:9" ht="14.45">
      <c r="A4002" t="s">
        <v>98</v>
      </c>
      <c r="B4002" t="s">
        <v>671</v>
      </c>
      <c r="C4002" s="6">
        <v>44348</v>
      </c>
      <c r="H4002">
        <v>12678938</v>
      </c>
      <c r="I4002">
        <v>12678938</v>
      </c>
    </row>
    <row r="4003" spans="1:9" ht="14.45">
      <c r="A4003" t="s">
        <v>98</v>
      </c>
      <c r="B4003" t="s">
        <v>671</v>
      </c>
      <c r="C4003" s="6">
        <v>44256</v>
      </c>
      <c r="H4003">
        <v>11410929</v>
      </c>
      <c r="I4003">
        <v>11410929</v>
      </c>
    </row>
    <row r="4004" spans="1:9" ht="14.45">
      <c r="A4004" t="s">
        <v>98</v>
      </c>
      <c r="B4004" t="s">
        <v>671</v>
      </c>
      <c r="C4004" s="6">
        <v>44317</v>
      </c>
      <c r="H4004">
        <v>9533970</v>
      </c>
      <c r="I4004">
        <v>9533970</v>
      </c>
    </row>
    <row r="4005" spans="1:9" ht="14.45">
      <c r="A4005" t="s">
        <v>98</v>
      </c>
      <c r="B4005" t="s">
        <v>671</v>
      </c>
      <c r="C4005" s="6">
        <v>44501</v>
      </c>
      <c r="H4005">
        <v>24589252</v>
      </c>
      <c r="I4005">
        <v>24589252</v>
      </c>
    </row>
    <row r="4006" spans="1:9" ht="14.45">
      <c r="A4006" t="s">
        <v>98</v>
      </c>
      <c r="B4006" t="s">
        <v>671</v>
      </c>
      <c r="C4006" s="6">
        <v>44470</v>
      </c>
      <c r="H4006">
        <v>15582430</v>
      </c>
      <c r="I4006">
        <v>15582430</v>
      </c>
    </row>
    <row r="4007" spans="1:9" ht="14.45">
      <c r="A4007" t="s">
        <v>98</v>
      </c>
      <c r="B4007" t="s">
        <v>671</v>
      </c>
      <c r="C4007" s="6">
        <v>44440</v>
      </c>
      <c r="H4007">
        <v>11059287</v>
      </c>
      <c r="I4007">
        <v>11059287</v>
      </c>
    </row>
    <row r="4008" spans="1:9" ht="14.45">
      <c r="A4008" t="s">
        <v>202</v>
      </c>
      <c r="B4008" t="s">
        <v>203</v>
      </c>
      <c r="C4008" s="6">
        <v>44531</v>
      </c>
      <c r="F4008">
        <v>2990880</v>
      </c>
      <c r="I4008">
        <v>2990880</v>
      </c>
    </row>
    <row r="4009" spans="1:9" ht="14.45">
      <c r="A4009" t="s">
        <v>202</v>
      </c>
      <c r="B4009" t="s">
        <v>203</v>
      </c>
      <c r="C4009" s="6">
        <v>44317</v>
      </c>
      <c r="F4009">
        <v>117600</v>
      </c>
      <c r="I4009">
        <v>117600</v>
      </c>
    </row>
    <row r="4010" spans="1:9" ht="14.45">
      <c r="A4010" t="s">
        <v>202</v>
      </c>
      <c r="B4010" t="s">
        <v>203</v>
      </c>
      <c r="C4010" s="6">
        <v>44501</v>
      </c>
      <c r="E4010">
        <v>300000</v>
      </c>
      <c r="F4010">
        <v>1126900</v>
      </c>
      <c r="I4010">
        <v>1426900</v>
      </c>
    </row>
    <row r="4011" spans="1:9" ht="14.45">
      <c r="A4011" t="s">
        <v>202</v>
      </c>
      <c r="B4011" t="s">
        <v>203</v>
      </c>
      <c r="C4011" s="6">
        <v>44470</v>
      </c>
      <c r="E4011">
        <v>857000</v>
      </c>
      <c r="F4011">
        <v>350400</v>
      </c>
      <c r="I4011">
        <v>1207400</v>
      </c>
    </row>
    <row r="4012" spans="1:9" ht="14.45">
      <c r="A4012" t="s">
        <v>202</v>
      </c>
      <c r="B4012" t="s">
        <v>203</v>
      </c>
      <c r="C4012" s="6">
        <v>44440</v>
      </c>
      <c r="E4012">
        <v>200000</v>
      </c>
      <c r="I4012">
        <v>200000</v>
      </c>
    </row>
    <row r="4013" spans="1:9" ht="14.45">
      <c r="A4013" t="s">
        <v>202</v>
      </c>
      <c r="B4013" t="s">
        <v>146</v>
      </c>
      <c r="C4013" s="6">
        <v>44531</v>
      </c>
      <c r="F4013">
        <v>0</v>
      </c>
      <c r="G4013">
        <v>151200</v>
      </c>
      <c r="I4013">
        <v>151200</v>
      </c>
    </row>
    <row r="4014" spans="1:9" ht="14.45">
      <c r="A4014" t="s">
        <v>202</v>
      </c>
      <c r="B4014" t="s">
        <v>146</v>
      </c>
      <c r="C4014" s="6">
        <v>44501</v>
      </c>
      <c r="G4014">
        <v>151200</v>
      </c>
      <c r="I4014">
        <v>151200</v>
      </c>
    </row>
    <row r="4015" spans="1:9" ht="14.45">
      <c r="A4015" t="s">
        <v>202</v>
      </c>
      <c r="B4015" t="s">
        <v>146</v>
      </c>
      <c r="C4015" s="6">
        <v>44470</v>
      </c>
      <c r="G4015">
        <v>151200</v>
      </c>
      <c r="I4015">
        <v>151200</v>
      </c>
    </row>
    <row r="4016" spans="1:9" ht="14.45">
      <c r="A4016" t="s">
        <v>202</v>
      </c>
      <c r="B4016" t="s">
        <v>146</v>
      </c>
      <c r="C4016" s="6">
        <v>44440</v>
      </c>
      <c r="G4016">
        <v>108000</v>
      </c>
      <c r="I4016">
        <v>108000</v>
      </c>
    </row>
    <row r="4017" spans="1:9" ht="14.45">
      <c r="A4017" t="s">
        <v>202</v>
      </c>
      <c r="B4017" t="s">
        <v>94</v>
      </c>
      <c r="C4017" s="6">
        <v>44531</v>
      </c>
      <c r="E4017">
        <v>1000000</v>
      </c>
      <c r="F4017">
        <v>2001680</v>
      </c>
      <c r="I4017">
        <v>3001680</v>
      </c>
    </row>
    <row r="4018" spans="1:9" ht="14.45">
      <c r="A4018" t="s">
        <v>202</v>
      </c>
      <c r="B4018" t="s">
        <v>94</v>
      </c>
      <c r="C4018" s="6">
        <v>44562</v>
      </c>
      <c r="F4018">
        <v>100800</v>
      </c>
      <c r="I4018">
        <v>100800</v>
      </c>
    </row>
    <row r="4019" spans="1:9" ht="14.45">
      <c r="A4019" t="s">
        <v>202</v>
      </c>
      <c r="B4019" t="s">
        <v>94</v>
      </c>
      <c r="C4019" s="6">
        <v>44501</v>
      </c>
      <c r="F4019">
        <v>1602160</v>
      </c>
      <c r="I4019">
        <v>1602160</v>
      </c>
    </row>
    <row r="4020" spans="1:9" ht="14.45">
      <c r="A4020" t="s">
        <v>202</v>
      </c>
      <c r="B4020" t="s">
        <v>126</v>
      </c>
      <c r="C4020" s="6">
        <v>44409</v>
      </c>
      <c r="F4020">
        <v>489060</v>
      </c>
      <c r="I4020">
        <v>489060</v>
      </c>
    </row>
    <row r="4021" spans="1:9" ht="14.45">
      <c r="A4021" t="s">
        <v>202</v>
      </c>
      <c r="B4021" t="s">
        <v>126</v>
      </c>
      <c r="C4021" s="6">
        <v>44531</v>
      </c>
      <c r="F4021">
        <v>314730</v>
      </c>
      <c r="I4021">
        <v>314730</v>
      </c>
    </row>
    <row r="4022" spans="1:9" ht="14.45">
      <c r="A4022" t="s">
        <v>202</v>
      </c>
      <c r="B4022" t="s">
        <v>126</v>
      </c>
      <c r="C4022" s="6">
        <v>44593</v>
      </c>
      <c r="F4022">
        <v>876330</v>
      </c>
      <c r="I4022">
        <v>876330</v>
      </c>
    </row>
    <row r="4023" spans="1:9" ht="14.45">
      <c r="A4023" t="s">
        <v>202</v>
      </c>
      <c r="B4023" t="s">
        <v>126</v>
      </c>
      <c r="C4023" s="6">
        <v>44562</v>
      </c>
      <c r="F4023">
        <v>1999530</v>
      </c>
      <c r="I4023">
        <v>1999530</v>
      </c>
    </row>
    <row r="4024" spans="1:9" ht="14.45">
      <c r="A4024" t="s">
        <v>202</v>
      </c>
      <c r="B4024" t="s">
        <v>126</v>
      </c>
      <c r="C4024" s="6">
        <v>44256</v>
      </c>
      <c r="F4024">
        <v>102960</v>
      </c>
      <c r="I4024">
        <v>102960</v>
      </c>
    </row>
    <row r="4025" spans="1:9" ht="14.45">
      <c r="A4025" t="s">
        <v>202</v>
      </c>
      <c r="B4025" t="s">
        <v>126</v>
      </c>
      <c r="C4025" s="6">
        <v>44317</v>
      </c>
      <c r="F4025">
        <v>100620</v>
      </c>
      <c r="I4025">
        <v>100620</v>
      </c>
    </row>
    <row r="4026" spans="1:9" ht="14.45">
      <c r="A4026" t="s">
        <v>202</v>
      </c>
      <c r="B4026" t="s">
        <v>126</v>
      </c>
      <c r="C4026" s="6">
        <v>44501</v>
      </c>
      <c r="F4026">
        <v>301860</v>
      </c>
      <c r="I4026">
        <v>301860</v>
      </c>
    </row>
    <row r="4027" spans="1:9" ht="14.45">
      <c r="A4027" t="s">
        <v>202</v>
      </c>
      <c r="B4027" t="s">
        <v>126</v>
      </c>
      <c r="C4027" s="6">
        <v>44470</v>
      </c>
      <c r="F4027">
        <v>1568970</v>
      </c>
      <c r="I4027">
        <v>1568970</v>
      </c>
    </row>
    <row r="4028" spans="1:9" ht="14.45">
      <c r="A4028" t="s">
        <v>202</v>
      </c>
      <c r="B4028" t="s">
        <v>314</v>
      </c>
      <c r="C4028" s="6">
        <v>44531</v>
      </c>
      <c r="D4028">
        <v>500000</v>
      </c>
      <c r="I4028">
        <v>500000</v>
      </c>
    </row>
    <row r="4029" spans="1:9" ht="14.45">
      <c r="A4029" t="s">
        <v>202</v>
      </c>
      <c r="B4029" t="s">
        <v>314</v>
      </c>
      <c r="C4029" s="6">
        <v>44256</v>
      </c>
      <c r="E4029">
        <v>50000</v>
      </c>
      <c r="F4029">
        <v>240000</v>
      </c>
      <c r="I4029">
        <v>290000</v>
      </c>
    </row>
    <row r="4030" spans="1:9" ht="14.45">
      <c r="A4030" t="s">
        <v>202</v>
      </c>
      <c r="B4030" t="s">
        <v>314</v>
      </c>
      <c r="C4030" s="6">
        <v>44317</v>
      </c>
      <c r="F4030">
        <v>130060</v>
      </c>
      <c r="I4030">
        <v>130060</v>
      </c>
    </row>
    <row r="4031" spans="1:9" ht="14.45">
      <c r="A4031" t="s">
        <v>202</v>
      </c>
      <c r="B4031" t="s">
        <v>19</v>
      </c>
      <c r="C4031" s="6">
        <v>44409</v>
      </c>
      <c r="E4031">
        <v>200000</v>
      </c>
      <c r="I4031">
        <v>200000</v>
      </c>
    </row>
    <row r="4032" spans="1:9" ht="14.45">
      <c r="A4032" t="s">
        <v>202</v>
      </c>
      <c r="B4032" t="s">
        <v>19</v>
      </c>
      <c r="C4032" s="6">
        <v>44501</v>
      </c>
      <c r="E4032">
        <v>300000</v>
      </c>
      <c r="I4032">
        <v>300000</v>
      </c>
    </row>
    <row r="4033" spans="1:9" ht="14.45">
      <c r="A4033" t="s">
        <v>202</v>
      </c>
      <c r="B4033" t="s">
        <v>19</v>
      </c>
      <c r="C4033" s="6">
        <v>44470</v>
      </c>
      <c r="F4033">
        <v>690000</v>
      </c>
      <c r="I4033">
        <v>690000</v>
      </c>
    </row>
    <row r="4034" spans="1:9" ht="14.45">
      <c r="A4034" t="s">
        <v>202</v>
      </c>
      <c r="B4034" t="s">
        <v>671</v>
      </c>
      <c r="C4034" s="6">
        <v>44409</v>
      </c>
      <c r="H4034">
        <v>961412</v>
      </c>
      <c r="I4034">
        <v>961412</v>
      </c>
    </row>
    <row r="4035" spans="1:9" ht="14.45">
      <c r="A4035" t="s">
        <v>202</v>
      </c>
      <c r="B4035" t="s">
        <v>671</v>
      </c>
      <c r="C4035" s="6">
        <v>44440</v>
      </c>
      <c r="H4035">
        <v>1458164</v>
      </c>
      <c r="I4035">
        <v>1458164</v>
      </c>
    </row>
    <row r="4036" spans="1:9" ht="14.45">
      <c r="A4036" t="s">
        <v>1861</v>
      </c>
      <c r="B4036" t="s">
        <v>671</v>
      </c>
      <c r="C4036" s="6">
        <v>44287</v>
      </c>
      <c r="H4036">
        <v>1011</v>
      </c>
      <c r="I4036">
        <v>1011</v>
      </c>
    </row>
    <row r="4037" spans="1:9" ht="14.45">
      <c r="A4037" t="s">
        <v>1861</v>
      </c>
      <c r="B4037" t="s">
        <v>671</v>
      </c>
      <c r="C4037" s="6">
        <v>44228</v>
      </c>
      <c r="H4037">
        <v>118</v>
      </c>
      <c r="I4037">
        <v>118</v>
      </c>
    </row>
    <row r="4038" spans="1:9" ht="14.45">
      <c r="A4038" t="s">
        <v>1861</v>
      </c>
      <c r="B4038" t="s">
        <v>671</v>
      </c>
      <c r="C4038" s="6">
        <v>44256</v>
      </c>
      <c r="H4038">
        <v>4782</v>
      </c>
      <c r="I4038">
        <v>4782</v>
      </c>
    </row>
    <row r="4039" spans="1:9" ht="14.45">
      <c r="A4039" t="s">
        <v>1861</v>
      </c>
      <c r="B4039" t="s">
        <v>671</v>
      </c>
      <c r="C4039" s="6">
        <v>44317</v>
      </c>
      <c r="H4039">
        <v>2771</v>
      </c>
      <c r="I4039">
        <v>2771</v>
      </c>
    </row>
    <row r="4040" spans="1:9" ht="14.45">
      <c r="A4040" t="s">
        <v>555</v>
      </c>
      <c r="B4040" t="s">
        <v>203</v>
      </c>
      <c r="C4040" s="6">
        <v>44287</v>
      </c>
      <c r="F4040">
        <v>21600</v>
      </c>
      <c r="I4040">
        <v>21600</v>
      </c>
    </row>
    <row r="4041" spans="1:9" ht="14.45">
      <c r="A4041" t="s">
        <v>555</v>
      </c>
      <c r="B4041" t="s">
        <v>203</v>
      </c>
      <c r="C4041" s="6">
        <v>44470</v>
      </c>
      <c r="E4041">
        <v>3000</v>
      </c>
      <c r="I4041">
        <v>3000</v>
      </c>
    </row>
    <row r="4042" spans="1:9" ht="14.45">
      <c r="A4042" t="s">
        <v>555</v>
      </c>
      <c r="B4042" t="s">
        <v>126</v>
      </c>
      <c r="C4042" s="6">
        <v>44409</v>
      </c>
      <c r="E4042">
        <v>11700</v>
      </c>
      <c r="I4042">
        <v>11700</v>
      </c>
    </row>
    <row r="4043" spans="1:9" ht="14.45">
      <c r="A4043" t="s">
        <v>555</v>
      </c>
      <c r="B4043" t="s">
        <v>126</v>
      </c>
      <c r="C4043" s="6">
        <v>44531</v>
      </c>
      <c r="E4043">
        <v>6300</v>
      </c>
      <c r="I4043">
        <v>6300</v>
      </c>
    </row>
    <row r="4044" spans="1:9" ht="14.45">
      <c r="A4044" t="s">
        <v>555</v>
      </c>
      <c r="B4044" t="s">
        <v>314</v>
      </c>
      <c r="C4044" s="6">
        <v>44228</v>
      </c>
      <c r="E4044">
        <v>20000</v>
      </c>
      <c r="I4044">
        <v>20000</v>
      </c>
    </row>
    <row r="4045" spans="1:9" ht="14.45">
      <c r="A4045" t="s">
        <v>555</v>
      </c>
      <c r="B4045" t="s">
        <v>671</v>
      </c>
      <c r="C4045" s="6">
        <v>44378</v>
      </c>
      <c r="H4045">
        <v>1969</v>
      </c>
      <c r="I4045">
        <v>1969</v>
      </c>
    </row>
    <row r="4046" spans="1:9" ht="14.45">
      <c r="A4046" t="s">
        <v>555</v>
      </c>
      <c r="B4046" t="s">
        <v>671</v>
      </c>
      <c r="C4046" s="6">
        <v>44348</v>
      </c>
      <c r="H4046">
        <v>4435</v>
      </c>
      <c r="I4046">
        <v>4435</v>
      </c>
    </row>
    <row r="4047" spans="1:9" ht="14.45">
      <c r="A4047" t="s">
        <v>515</v>
      </c>
      <c r="B4047" t="s">
        <v>203</v>
      </c>
      <c r="C4047" s="6">
        <v>44287</v>
      </c>
      <c r="F4047">
        <v>24000</v>
      </c>
      <c r="I4047">
        <v>24000</v>
      </c>
    </row>
    <row r="4048" spans="1:9" ht="14.45">
      <c r="A4048" t="s">
        <v>515</v>
      </c>
      <c r="B4048" t="s">
        <v>203</v>
      </c>
      <c r="C4048" s="6">
        <v>44531</v>
      </c>
      <c r="E4048">
        <v>18000</v>
      </c>
      <c r="I4048">
        <v>18000</v>
      </c>
    </row>
    <row r="4049" spans="1:9" ht="14.45">
      <c r="A4049" t="s">
        <v>515</v>
      </c>
      <c r="B4049" t="s">
        <v>203</v>
      </c>
      <c r="C4049" s="6">
        <v>44317</v>
      </c>
      <c r="F4049">
        <v>26400</v>
      </c>
      <c r="I4049">
        <v>26400</v>
      </c>
    </row>
    <row r="4050" spans="1:9" ht="14.45">
      <c r="A4050" t="s">
        <v>515</v>
      </c>
      <c r="B4050" t="s">
        <v>203</v>
      </c>
      <c r="C4050" s="6">
        <v>44440</v>
      </c>
      <c r="F4050">
        <v>24000</v>
      </c>
      <c r="I4050">
        <v>24000</v>
      </c>
    </row>
    <row r="4051" spans="1:9" ht="14.45">
      <c r="A4051" t="s">
        <v>515</v>
      </c>
      <c r="B4051" t="s">
        <v>146</v>
      </c>
      <c r="C4051" s="6">
        <v>44531</v>
      </c>
      <c r="F4051">
        <v>7200</v>
      </c>
      <c r="I4051">
        <v>7200</v>
      </c>
    </row>
    <row r="4052" spans="1:9" ht="14.45">
      <c r="A4052" t="s">
        <v>515</v>
      </c>
      <c r="B4052" t="s">
        <v>126</v>
      </c>
      <c r="C4052" s="6">
        <v>44409</v>
      </c>
      <c r="E4052">
        <v>52650</v>
      </c>
      <c r="I4052">
        <v>52650</v>
      </c>
    </row>
    <row r="4053" spans="1:9" ht="14.45">
      <c r="A4053" t="s">
        <v>515</v>
      </c>
      <c r="B4053" t="s">
        <v>126</v>
      </c>
      <c r="C4053" s="6">
        <v>44531</v>
      </c>
      <c r="F4053">
        <v>115830</v>
      </c>
      <c r="I4053">
        <v>115830</v>
      </c>
    </row>
    <row r="4054" spans="1:9" ht="14.45">
      <c r="A4054" t="s">
        <v>515</v>
      </c>
      <c r="B4054" t="s">
        <v>314</v>
      </c>
      <c r="C4054" s="6">
        <v>44228</v>
      </c>
      <c r="E4054">
        <v>26000</v>
      </c>
      <c r="I4054">
        <v>26000</v>
      </c>
    </row>
    <row r="4055" spans="1:9" ht="14.45">
      <c r="A4055" t="s">
        <v>524</v>
      </c>
      <c r="B4055" t="s">
        <v>203</v>
      </c>
      <c r="C4055" s="6">
        <v>44287</v>
      </c>
      <c r="F4055">
        <v>24000</v>
      </c>
      <c r="I4055">
        <v>24000</v>
      </c>
    </row>
    <row r="4056" spans="1:9" ht="14.45">
      <c r="A4056" t="s">
        <v>524</v>
      </c>
      <c r="B4056" t="s">
        <v>203</v>
      </c>
      <c r="C4056" s="6">
        <v>44409</v>
      </c>
      <c r="E4056">
        <v>34000</v>
      </c>
      <c r="I4056">
        <v>34000</v>
      </c>
    </row>
    <row r="4057" spans="1:9" ht="14.45">
      <c r="A4057" t="s">
        <v>524</v>
      </c>
      <c r="B4057" t="s">
        <v>203</v>
      </c>
      <c r="C4057" s="6">
        <v>44531</v>
      </c>
      <c r="E4057">
        <v>11000</v>
      </c>
      <c r="I4057">
        <v>11000</v>
      </c>
    </row>
    <row r="4058" spans="1:9" ht="14.45">
      <c r="A4058" t="s">
        <v>524</v>
      </c>
      <c r="B4058" t="s">
        <v>203</v>
      </c>
      <c r="C4058" s="6">
        <v>44317</v>
      </c>
      <c r="F4058">
        <v>21600</v>
      </c>
      <c r="I4058">
        <v>21600</v>
      </c>
    </row>
    <row r="4059" spans="1:9" ht="14.45">
      <c r="A4059" t="s">
        <v>524</v>
      </c>
      <c r="B4059" t="s">
        <v>126</v>
      </c>
      <c r="C4059" s="6">
        <v>44409</v>
      </c>
      <c r="E4059">
        <v>35100</v>
      </c>
      <c r="I4059">
        <v>35100</v>
      </c>
    </row>
    <row r="4060" spans="1:9" ht="14.45">
      <c r="A4060" t="s">
        <v>524</v>
      </c>
      <c r="B4060" t="s">
        <v>126</v>
      </c>
      <c r="C4060" s="6">
        <v>44531</v>
      </c>
      <c r="F4060">
        <v>70200</v>
      </c>
      <c r="I4060">
        <v>70200</v>
      </c>
    </row>
    <row r="4061" spans="1:9" ht="14.45">
      <c r="A4061" t="s">
        <v>524</v>
      </c>
      <c r="B4061" t="s">
        <v>314</v>
      </c>
      <c r="C4061" s="6">
        <v>44228</v>
      </c>
      <c r="E4061">
        <v>40000</v>
      </c>
      <c r="I4061">
        <v>40000</v>
      </c>
    </row>
    <row r="4062" spans="1:9" ht="14.45">
      <c r="A4062" t="s">
        <v>484</v>
      </c>
      <c r="B4062" t="s">
        <v>203</v>
      </c>
      <c r="C4062" s="6">
        <v>44287</v>
      </c>
      <c r="F4062">
        <v>24000</v>
      </c>
      <c r="I4062">
        <v>24000</v>
      </c>
    </row>
    <row r="4063" spans="1:9" ht="14.45">
      <c r="A4063" t="s">
        <v>484</v>
      </c>
      <c r="B4063" t="s">
        <v>203</v>
      </c>
      <c r="C4063" s="6">
        <v>44409</v>
      </c>
      <c r="F4063">
        <v>138400</v>
      </c>
      <c r="I4063">
        <v>138400</v>
      </c>
    </row>
    <row r="4064" spans="1:9" ht="14.45">
      <c r="A4064" t="s">
        <v>484</v>
      </c>
      <c r="B4064" t="s">
        <v>203</v>
      </c>
      <c r="C4064" s="6">
        <v>44378</v>
      </c>
      <c r="E4064">
        <v>50000</v>
      </c>
      <c r="I4064">
        <v>50000</v>
      </c>
    </row>
    <row r="4065" spans="1:9" ht="14.45">
      <c r="A4065" t="s">
        <v>484</v>
      </c>
      <c r="B4065" t="s">
        <v>203</v>
      </c>
      <c r="C4065" s="6">
        <v>44317</v>
      </c>
      <c r="F4065">
        <v>28800</v>
      </c>
      <c r="I4065">
        <v>28800</v>
      </c>
    </row>
    <row r="4066" spans="1:9" ht="14.45">
      <c r="A4066" t="s">
        <v>484</v>
      </c>
      <c r="B4066" t="s">
        <v>203</v>
      </c>
      <c r="C4066" s="6">
        <v>44470</v>
      </c>
      <c r="F4066">
        <v>24000</v>
      </c>
      <c r="I4066">
        <v>24000</v>
      </c>
    </row>
    <row r="4067" spans="1:9" ht="14.45">
      <c r="A4067" t="s">
        <v>484</v>
      </c>
      <c r="B4067" t="s">
        <v>671</v>
      </c>
      <c r="C4067" s="6">
        <v>44531</v>
      </c>
      <c r="H4067">
        <v>15906</v>
      </c>
      <c r="I4067">
        <v>15906</v>
      </c>
    </row>
    <row r="4068" spans="1:9" ht="14.45">
      <c r="A4068" t="s">
        <v>484</v>
      </c>
      <c r="B4068" t="s">
        <v>671</v>
      </c>
      <c r="C4068" s="6">
        <v>44593</v>
      </c>
      <c r="H4068">
        <v>10188</v>
      </c>
      <c r="I4068">
        <v>10188</v>
      </c>
    </row>
    <row r="4069" spans="1:9" ht="14.45">
      <c r="A4069" t="s">
        <v>484</v>
      </c>
      <c r="B4069" t="s">
        <v>671</v>
      </c>
      <c r="C4069" s="6">
        <v>44562</v>
      </c>
      <c r="H4069">
        <v>4210</v>
      </c>
      <c r="I4069">
        <v>4210</v>
      </c>
    </row>
    <row r="4070" spans="1:9" ht="14.45">
      <c r="A4070" t="s">
        <v>484</v>
      </c>
      <c r="B4070" t="s">
        <v>671</v>
      </c>
      <c r="C4070" s="6">
        <v>44348</v>
      </c>
      <c r="H4070">
        <v>7329</v>
      </c>
      <c r="I4070">
        <v>7329</v>
      </c>
    </row>
    <row r="4071" spans="1:9" ht="14.45">
      <c r="A4071" t="s">
        <v>484</v>
      </c>
      <c r="B4071" t="s">
        <v>671</v>
      </c>
      <c r="C4071" s="6">
        <v>44501</v>
      </c>
      <c r="H4071">
        <v>1073</v>
      </c>
      <c r="I4071">
        <v>1073</v>
      </c>
    </row>
    <row r="4072" spans="1:9" ht="14.45">
      <c r="A4072" t="s">
        <v>104</v>
      </c>
      <c r="B4072" t="s">
        <v>24</v>
      </c>
      <c r="C4072" s="6">
        <v>44531</v>
      </c>
      <c r="D4072">
        <v>4000</v>
      </c>
      <c r="I4072">
        <v>4000</v>
      </c>
    </row>
    <row r="4073" spans="1:9" ht="14.45">
      <c r="A4073" t="s">
        <v>104</v>
      </c>
      <c r="B4073" t="s">
        <v>120</v>
      </c>
      <c r="C4073" s="6">
        <v>44228</v>
      </c>
      <c r="D4073">
        <v>7500</v>
      </c>
      <c r="I4073">
        <v>7500</v>
      </c>
    </row>
    <row r="4074" spans="1:9" ht="14.45">
      <c r="A4074" t="s">
        <v>104</v>
      </c>
      <c r="B4074" t="s">
        <v>671</v>
      </c>
      <c r="C4074" s="6">
        <v>44287</v>
      </c>
      <c r="H4074">
        <v>18292</v>
      </c>
      <c r="I4074">
        <v>18292</v>
      </c>
    </row>
    <row r="4075" spans="1:9" ht="14.45">
      <c r="A4075" t="s">
        <v>104</v>
      </c>
      <c r="B4075" t="s">
        <v>671</v>
      </c>
      <c r="C4075" s="6">
        <v>44409</v>
      </c>
      <c r="H4075">
        <v>993</v>
      </c>
      <c r="I4075">
        <v>993</v>
      </c>
    </row>
    <row r="4076" spans="1:9" ht="14.45">
      <c r="A4076" t="s">
        <v>104</v>
      </c>
      <c r="B4076" t="s">
        <v>671</v>
      </c>
      <c r="C4076" s="6">
        <v>44531</v>
      </c>
      <c r="H4076">
        <v>2719</v>
      </c>
      <c r="I4076">
        <v>2719</v>
      </c>
    </row>
    <row r="4077" spans="1:9" ht="14.45">
      <c r="A4077" t="s">
        <v>104</v>
      </c>
      <c r="B4077" t="s">
        <v>671</v>
      </c>
      <c r="C4077" s="6">
        <v>44593</v>
      </c>
      <c r="H4077">
        <v>746</v>
      </c>
      <c r="I4077">
        <v>746</v>
      </c>
    </row>
    <row r="4078" spans="1:9" ht="14.45">
      <c r="A4078" t="s">
        <v>104</v>
      </c>
      <c r="B4078" t="s">
        <v>671</v>
      </c>
      <c r="C4078" s="6">
        <v>44562</v>
      </c>
      <c r="H4078">
        <v>10366</v>
      </c>
      <c r="I4078">
        <v>10366</v>
      </c>
    </row>
    <row r="4079" spans="1:9" ht="14.45">
      <c r="A4079" t="s">
        <v>104</v>
      </c>
      <c r="B4079" t="s">
        <v>671</v>
      </c>
      <c r="C4079" s="6">
        <v>44378</v>
      </c>
      <c r="H4079">
        <v>1175</v>
      </c>
      <c r="I4079">
        <v>1175</v>
      </c>
    </row>
    <row r="4080" spans="1:9" ht="14.45">
      <c r="A4080" t="s">
        <v>104</v>
      </c>
      <c r="B4080" t="s">
        <v>671</v>
      </c>
      <c r="C4080" s="6">
        <v>44348</v>
      </c>
      <c r="H4080">
        <v>1739</v>
      </c>
      <c r="I4080">
        <v>1739</v>
      </c>
    </row>
    <row r="4081" spans="1:9" ht="14.45">
      <c r="A4081" t="s">
        <v>104</v>
      </c>
      <c r="B4081" t="s">
        <v>671</v>
      </c>
      <c r="C4081" s="6">
        <v>44256</v>
      </c>
      <c r="H4081">
        <v>6076</v>
      </c>
      <c r="I4081">
        <v>6076</v>
      </c>
    </row>
    <row r="4082" spans="1:9" ht="14.45">
      <c r="A4082" t="s">
        <v>104</v>
      </c>
      <c r="B4082" t="s">
        <v>671</v>
      </c>
      <c r="C4082" s="6">
        <v>44317</v>
      </c>
      <c r="H4082">
        <v>15360</v>
      </c>
      <c r="I4082">
        <v>15360</v>
      </c>
    </row>
    <row r="4083" spans="1:9" ht="14.45">
      <c r="A4083" t="s">
        <v>104</v>
      </c>
      <c r="B4083" t="s">
        <v>671</v>
      </c>
      <c r="C4083" s="6">
        <v>44501</v>
      </c>
      <c r="H4083">
        <v>365</v>
      </c>
      <c r="I4083">
        <v>365</v>
      </c>
    </row>
    <row r="4084" spans="1:9" ht="14.45">
      <c r="A4084" t="s">
        <v>104</v>
      </c>
      <c r="B4084" t="s">
        <v>671</v>
      </c>
      <c r="C4084" s="6">
        <v>44470</v>
      </c>
      <c r="H4084">
        <v>524</v>
      </c>
      <c r="I4084">
        <v>524</v>
      </c>
    </row>
    <row r="4085" spans="1:9" ht="14.45">
      <c r="A4085" t="s">
        <v>104</v>
      </c>
      <c r="B4085" t="s">
        <v>671</v>
      </c>
      <c r="C4085" s="6">
        <v>44440</v>
      </c>
      <c r="H4085">
        <v>594</v>
      </c>
      <c r="I4085">
        <v>594</v>
      </c>
    </row>
    <row r="4086" spans="1:9" ht="14.45">
      <c r="A4086" t="s">
        <v>494</v>
      </c>
      <c r="B4086" t="s">
        <v>203</v>
      </c>
      <c r="C4086" s="6">
        <v>44409</v>
      </c>
      <c r="E4086">
        <v>37000</v>
      </c>
      <c r="I4086">
        <v>37000</v>
      </c>
    </row>
    <row r="4087" spans="1:9" ht="14.45">
      <c r="A4087" t="s">
        <v>494</v>
      </c>
      <c r="B4087" t="s">
        <v>203</v>
      </c>
      <c r="C4087" s="6">
        <v>44531</v>
      </c>
      <c r="F4087">
        <v>19200</v>
      </c>
      <c r="I4087">
        <v>19200</v>
      </c>
    </row>
    <row r="4088" spans="1:9" ht="14.45">
      <c r="A4088" t="s">
        <v>494</v>
      </c>
      <c r="B4088" t="s">
        <v>203</v>
      </c>
      <c r="C4088" s="6">
        <v>44593</v>
      </c>
      <c r="F4088">
        <v>36000</v>
      </c>
      <c r="I4088">
        <v>36000</v>
      </c>
    </row>
    <row r="4089" spans="1:9" ht="14.45">
      <c r="A4089" t="s">
        <v>494</v>
      </c>
      <c r="B4089" t="s">
        <v>203</v>
      </c>
      <c r="C4089" s="6">
        <v>44348</v>
      </c>
      <c r="F4089">
        <v>24000</v>
      </c>
      <c r="I4089">
        <v>24000</v>
      </c>
    </row>
    <row r="4090" spans="1:9" ht="14.45">
      <c r="A4090" t="s">
        <v>494</v>
      </c>
      <c r="B4090" t="s">
        <v>203</v>
      </c>
      <c r="C4090" s="6">
        <v>44501</v>
      </c>
      <c r="E4090">
        <v>37000</v>
      </c>
      <c r="I4090">
        <v>37000</v>
      </c>
    </row>
    <row r="4091" spans="1:9" ht="14.45">
      <c r="A4091" t="s">
        <v>494</v>
      </c>
      <c r="B4091" t="s">
        <v>146</v>
      </c>
      <c r="C4091" s="6">
        <v>44531</v>
      </c>
      <c r="F4091">
        <v>21600</v>
      </c>
      <c r="I4091">
        <v>21600</v>
      </c>
    </row>
    <row r="4092" spans="1:9" ht="14.45">
      <c r="A4092" t="s">
        <v>494</v>
      </c>
      <c r="B4092" t="s">
        <v>146</v>
      </c>
      <c r="C4092" s="6">
        <v>44501</v>
      </c>
      <c r="G4092">
        <v>79200</v>
      </c>
      <c r="I4092">
        <v>79200</v>
      </c>
    </row>
    <row r="4093" spans="1:9" ht="14.45">
      <c r="A4093" t="s">
        <v>494</v>
      </c>
      <c r="B4093" t="s">
        <v>94</v>
      </c>
      <c r="C4093" s="6">
        <v>44531</v>
      </c>
      <c r="F4093">
        <v>40320</v>
      </c>
      <c r="I4093">
        <v>40320</v>
      </c>
    </row>
    <row r="4094" spans="1:9" ht="14.45">
      <c r="A4094" t="s">
        <v>494</v>
      </c>
      <c r="B4094" t="s">
        <v>314</v>
      </c>
      <c r="C4094" s="6">
        <v>44256</v>
      </c>
      <c r="F4094">
        <v>24000</v>
      </c>
      <c r="I4094">
        <v>24000</v>
      </c>
    </row>
    <row r="4095" spans="1:9" ht="14.45">
      <c r="A4095" t="s">
        <v>494</v>
      </c>
      <c r="B4095" t="s">
        <v>671</v>
      </c>
      <c r="C4095" s="6">
        <v>44378</v>
      </c>
      <c r="E4095">
        <v>12000</v>
      </c>
      <c r="I4095">
        <v>12000</v>
      </c>
    </row>
    <row r="4096" spans="1:9" ht="14.45">
      <c r="A4096" t="s">
        <v>494</v>
      </c>
      <c r="B4096" t="s">
        <v>671</v>
      </c>
      <c r="C4096" s="6">
        <v>44470</v>
      </c>
      <c r="H4096">
        <v>22721</v>
      </c>
      <c r="I4096">
        <v>22721</v>
      </c>
    </row>
    <row r="4097" spans="1:9" ht="14.45">
      <c r="A4097" t="s">
        <v>167</v>
      </c>
      <c r="B4097" t="s">
        <v>203</v>
      </c>
      <c r="C4097" s="6">
        <v>44287</v>
      </c>
      <c r="F4097">
        <v>290400</v>
      </c>
      <c r="I4097">
        <v>290400</v>
      </c>
    </row>
    <row r="4098" spans="1:9" ht="14.45">
      <c r="A4098" t="s">
        <v>167</v>
      </c>
      <c r="B4098" t="s">
        <v>203</v>
      </c>
      <c r="C4098" s="6">
        <v>44409</v>
      </c>
      <c r="F4098">
        <v>600000</v>
      </c>
      <c r="I4098">
        <v>600000</v>
      </c>
    </row>
    <row r="4099" spans="1:9" ht="14.45">
      <c r="A4099" t="s">
        <v>167</v>
      </c>
      <c r="B4099" t="s">
        <v>203</v>
      </c>
      <c r="C4099" s="6">
        <v>44317</v>
      </c>
      <c r="F4099">
        <v>602400</v>
      </c>
      <c r="I4099">
        <v>602400</v>
      </c>
    </row>
    <row r="4100" spans="1:9" ht="14.45">
      <c r="A4100" t="s">
        <v>167</v>
      </c>
      <c r="B4100" t="s">
        <v>126</v>
      </c>
      <c r="C4100" s="6">
        <v>44166</v>
      </c>
      <c r="D4100">
        <v>500000</v>
      </c>
      <c r="I4100">
        <v>500000</v>
      </c>
    </row>
    <row r="4101" spans="1:9" ht="14.45">
      <c r="A4101" t="s">
        <v>167</v>
      </c>
      <c r="B4101" t="s">
        <v>126</v>
      </c>
      <c r="C4101" s="6">
        <v>44348</v>
      </c>
      <c r="F4101">
        <v>279630</v>
      </c>
      <c r="I4101">
        <v>279630</v>
      </c>
    </row>
    <row r="4102" spans="1:9" ht="14.45">
      <c r="A4102" t="s">
        <v>167</v>
      </c>
      <c r="B4102" t="s">
        <v>314</v>
      </c>
      <c r="C4102" s="6">
        <v>44228</v>
      </c>
      <c r="D4102">
        <v>3000000</v>
      </c>
      <c r="I4102">
        <v>3000000</v>
      </c>
    </row>
    <row r="4103" spans="1:9" ht="14.45">
      <c r="A4103" t="s">
        <v>167</v>
      </c>
      <c r="B4103" t="s">
        <v>671</v>
      </c>
      <c r="C4103" s="6">
        <v>44287</v>
      </c>
      <c r="H4103">
        <v>5112161</v>
      </c>
      <c r="I4103">
        <v>5112161</v>
      </c>
    </row>
    <row r="4104" spans="1:9" ht="14.45">
      <c r="A4104" t="s">
        <v>167</v>
      </c>
      <c r="B4104" t="s">
        <v>671</v>
      </c>
      <c r="C4104" s="6">
        <v>44409</v>
      </c>
      <c r="H4104">
        <v>10691975</v>
      </c>
      <c r="I4104">
        <v>10691975</v>
      </c>
    </row>
    <row r="4105" spans="1:9" ht="14.45">
      <c r="A4105" t="s">
        <v>167</v>
      </c>
      <c r="B4105" t="s">
        <v>671</v>
      </c>
      <c r="C4105" s="6">
        <v>44531</v>
      </c>
      <c r="H4105">
        <v>3794275</v>
      </c>
      <c r="I4105">
        <v>3794275</v>
      </c>
    </row>
    <row r="4106" spans="1:9" ht="14.45">
      <c r="A4106" t="s">
        <v>167</v>
      </c>
      <c r="B4106" t="s">
        <v>671</v>
      </c>
      <c r="C4106" s="6">
        <v>44593</v>
      </c>
      <c r="H4106">
        <v>2566782</v>
      </c>
      <c r="I4106">
        <v>2566782</v>
      </c>
    </row>
    <row r="4107" spans="1:9" ht="14.45">
      <c r="A4107" t="s">
        <v>167</v>
      </c>
      <c r="B4107" t="s">
        <v>671</v>
      </c>
      <c r="C4107" s="6">
        <v>44562</v>
      </c>
      <c r="H4107">
        <v>7077689</v>
      </c>
      <c r="I4107">
        <v>7077689</v>
      </c>
    </row>
    <row r="4108" spans="1:9" ht="14.45">
      <c r="A4108" t="s">
        <v>167</v>
      </c>
      <c r="B4108" t="s">
        <v>671</v>
      </c>
      <c r="C4108" s="6">
        <v>44378</v>
      </c>
      <c r="H4108">
        <v>9885575</v>
      </c>
      <c r="I4108">
        <v>9885575</v>
      </c>
    </row>
    <row r="4109" spans="1:9" ht="14.45">
      <c r="A4109" t="s">
        <v>167</v>
      </c>
      <c r="B4109" t="s">
        <v>671</v>
      </c>
      <c r="C4109" s="6">
        <v>44348</v>
      </c>
      <c r="H4109">
        <v>3760206</v>
      </c>
      <c r="I4109">
        <v>3760206</v>
      </c>
    </row>
    <row r="4110" spans="1:9" ht="14.45">
      <c r="A4110" t="s">
        <v>167</v>
      </c>
      <c r="B4110" t="s">
        <v>671</v>
      </c>
      <c r="C4110" s="6">
        <v>44256</v>
      </c>
      <c r="H4110">
        <v>1375830</v>
      </c>
      <c r="I4110">
        <v>1375830</v>
      </c>
    </row>
    <row r="4111" spans="1:9" ht="14.45">
      <c r="A4111" t="s">
        <v>167</v>
      </c>
      <c r="B4111" t="s">
        <v>671</v>
      </c>
      <c r="C4111" s="6">
        <v>44317</v>
      </c>
      <c r="H4111">
        <v>4748331</v>
      </c>
      <c r="I4111">
        <v>4748331</v>
      </c>
    </row>
    <row r="4112" spans="1:9" ht="14.45">
      <c r="A4112" t="s">
        <v>167</v>
      </c>
      <c r="B4112" t="s">
        <v>671</v>
      </c>
      <c r="C4112" s="6">
        <v>44501</v>
      </c>
      <c r="H4112">
        <v>1896333</v>
      </c>
      <c r="I4112">
        <v>1896333</v>
      </c>
    </row>
    <row r="4113" spans="1:9" ht="14.45">
      <c r="A4113" t="s">
        <v>167</v>
      </c>
      <c r="B4113" t="s">
        <v>671</v>
      </c>
      <c r="C4113" s="6">
        <v>44470</v>
      </c>
      <c r="H4113">
        <v>3972262</v>
      </c>
      <c r="I4113">
        <v>3972262</v>
      </c>
    </row>
    <row r="4114" spans="1:9" ht="14.45">
      <c r="A4114" t="s">
        <v>167</v>
      </c>
      <c r="B4114" t="s">
        <v>671</v>
      </c>
      <c r="C4114" s="6">
        <v>44440</v>
      </c>
      <c r="H4114">
        <v>5474180</v>
      </c>
      <c r="I4114">
        <v>5474180</v>
      </c>
    </row>
    <row r="4115" spans="1:9" ht="14.45">
      <c r="A4115" t="s">
        <v>213</v>
      </c>
      <c r="B4115" t="s">
        <v>203</v>
      </c>
      <c r="C4115" s="6">
        <v>44409</v>
      </c>
      <c r="F4115">
        <v>140160</v>
      </c>
      <c r="I4115">
        <v>140160</v>
      </c>
    </row>
    <row r="4116" spans="1:9" ht="14.45">
      <c r="A4116" t="s">
        <v>213</v>
      </c>
      <c r="B4116" t="s">
        <v>203</v>
      </c>
      <c r="C4116" s="6">
        <v>44348</v>
      </c>
      <c r="F4116">
        <v>184800</v>
      </c>
      <c r="I4116">
        <v>184800</v>
      </c>
    </row>
    <row r="4117" spans="1:9" ht="14.45">
      <c r="A4117" t="s">
        <v>213</v>
      </c>
      <c r="B4117" t="s">
        <v>203</v>
      </c>
      <c r="C4117" s="6">
        <v>44470</v>
      </c>
      <c r="F4117">
        <v>298700</v>
      </c>
      <c r="I4117">
        <v>298700</v>
      </c>
    </row>
    <row r="4118" spans="1:9" ht="14.45">
      <c r="A4118" t="s">
        <v>213</v>
      </c>
      <c r="B4118" t="s">
        <v>203</v>
      </c>
      <c r="C4118" s="6">
        <v>44440</v>
      </c>
      <c r="F4118">
        <v>705600</v>
      </c>
      <c r="I4118">
        <v>705600</v>
      </c>
    </row>
    <row r="4119" spans="1:9" ht="14.45">
      <c r="A4119" t="s">
        <v>213</v>
      </c>
      <c r="B4119" t="s">
        <v>146</v>
      </c>
      <c r="C4119" s="6">
        <v>44531</v>
      </c>
      <c r="F4119">
        <v>337500</v>
      </c>
      <c r="I4119">
        <v>337500</v>
      </c>
    </row>
    <row r="4120" spans="1:9" ht="14.45">
      <c r="A4120" t="s">
        <v>213</v>
      </c>
      <c r="B4120" t="s">
        <v>146</v>
      </c>
      <c r="C4120" s="6">
        <v>44562</v>
      </c>
      <c r="F4120">
        <v>302400</v>
      </c>
      <c r="I4120">
        <v>302400</v>
      </c>
    </row>
    <row r="4121" spans="1:9" ht="14.45">
      <c r="A4121" t="s">
        <v>213</v>
      </c>
      <c r="B4121" t="s">
        <v>146</v>
      </c>
      <c r="C4121" s="6">
        <v>44378</v>
      </c>
      <c r="F4121">
        <v>302400</v>
      </c>
      <c r="I4121">
        <v>302400</v>
      </c>
    </row>
    <row r="4122" spans="1:9" ht="14.45">
      <c r="A4122" t="s">
        <v>213</v>
      </c>
      <c r="B4122" t="s">
        <v>146</v>
      </c>
      <c r="C4122" s="6">
        <v>44501</v>
      </c>
      <c r="G4122">
        <v>302400</v>
      </c>
      <c r="I4122">
        <v>302400</v>
      </c>
    </row>
    <row r="4123" spans="1:9" ht="14.45">
      <c r="A4123" t="s">
        <v>213</v>
      </c>
      <c r="B4123" t="s">
        <v>146</v>
      </c>
      <c r="C4123" s="6">
        <v>44470</v>
      </c>
      <c r="F4123">
        <v>336000</v>
      </c>
      <c r="I4123">
        <v>336000</v>
      </c>
    </row>
    <row r="4124" spans="1:9" ht="14.45">
      <c r="A4124" t="s">
        <v>213</v>
      </c>
      <c r="B4124" t="s">
        <v>146</v>
      </c>
      <c r="C4124" s="6">
        <v>44440</v>
      </c>
      <c r="G4124">
        <v>158400</v>
      </c>
      <c r="I4124">
        <v>158400</v>
      </c>
    </row>
    <row r="4125" spans="1:9" ht="14.45">
      <c r="A4125" t="s">
        <v>213</v>
      </c>
      <c r="B4125" t="s">
        <v>126</v>
      </c>
      <c r="C4125" s="6">
        <v>44531</v>
      </c>
      <c r="F4125">
        <v>599040</v>
      </c>
      <c r="I4125">
        <v>599040</v>
      </c>
    </row>
    <row r="4126" spans="1:9" ht="14.45">
      <c r="A4126" t="s">
        <v>213</v>
      </c>
      <c r="B4126" t="s">
        <v>126</v>
      </c>
      <c r="C4126" s="6">
        <v>44470</v>
      </c>
      <c r="F4126">
        <v>265590</v>
      </c>
      <c r="I4126">
        <v>265590</v>
      </c>
    </row>
    <row r="4127" spans="1:9" ht="14.45">
      <c r="A4127" t="s">
        <v>213</v>
      </c>
      <c r="B4127" t="s">
        <v>314</v>
      </c>
      <c r="C4127" s="6">
        <v>44256</v>
      </c>
      <c r="E4127">
        <v>25000</v>
      </c>
      <c r="F4127">
        <v>324000</v>
      </c>
      <c r="I4127">
        <v>349000</v>
      </c>
    </row>
    <row r="4128" spans="1:9" ht="14.45">
      <c r="A4128" t="s">
        <v>213</v>
      </c>
      <c r="B4128" t="s">
        <v>19</v>
      </c>
      <c r="C4128" s="6">
        <v>44228</v>
      </c>
      <c r="D4128">
        <v>200000</v>
      </c>
      <c r="I4128">
        <v>200000</v>
      </c>
    </row>
    <row r="4129" spans="1:9" ht="14.45">
      <c r="A4129" t="s">
        <v>213</v>
      </c>
      <c r="B4129" t="s">
        <v>19</v>
      </c>
      <c r="C4129" s="6">
        <v>44317</v>
      </c>
      <c r="E4129">
        <v>300000</v>
      </c>
      <c r="I4129">
        <v>300000</v>
      </c>
    </row>
    <row r="4130" spans="1:9" ht="14.45">
      <c r="A4130" t="s">
        <v>213</v>
      </c>
      <c r="B4130" t="s">
        <v>19</v>
      </c>
      <c r="C4130" s="6">
        <v>44440</v>
      </c>
      <c r="F4130">
        <v>277200</v>
      </c>
      <c r="I4130">
        <v>277200</v>
      </c>
    </row>
    <row r="4131" spans="1:9" ht="14.45">
      <c r="A4131" t="s">
        <v>213</v>
      </c>
      <c r="B4131" t="s">
        <v>671</v>
      </c>
      <c r="C4131" s="6">
        <v>44409</v>
      </c>
      <c r="H4131">
        <v>407446</v>
      </c>
      <c r="I4131">
        <v>407446</v>
      </c>
    </row>
    <row r="4132" spans="1:9" ht="14.45">
      <c r="A4132" t="s">
        <v>619</v>
      </c>
      <c r="B4132" t="s">
        <v>203</v>
      </c>
      <c r="C4132" s="6">
        <v>44287</v>
      </c>
      <c r="F4132">
        <v>57600</v>
      </c>
      <c r="I4132">
        <v>57600</v>
      </c>
    </row>
    <row r="4133" spans="1:9" ht="14.45">
      <c r="A4133" t="s">
        <v>619</v>
      </c>
      <c r="B4133" t="s">
        <v>203</v>
      </c>
      <c r="C4133" s="6">
        <v>44409</v>
      </c>
      <c r="F4133">
        <v>117600</v>
      </c>
      <c r="I4133">
        <v>117600</v>
      </c>
    </row>
    <row r="4134" spans="1:9" ht="14.45">
      <c r="A4134" t="s">
        <v>619</v>
      </c>
      <c r="B4134" t="s">
        <v>203</v>
      </c>
      <c r="C4134" s="6">
        <v>44562</v>
      </c>
      <c r="F4134">
        <v>100800</v>
      </c>
      <c r="I4134">
        <v>100800</v>
      </c>
    </row>
    <row r="4135" spans="1:9" ht="14.45">
      <c r="A4135" t="s">
        <v>619</v>
      </c>
      <c r="B4135" t="s">
        <v>203</v>
      </c>
      <c r="C4135" s="6">
        <v>44348</v>
      </c>
      <c r="E4135">
        <v>50400</v>
      </c>
      <c r="I4135">
        <v>50400</v>
      </c>
    </row>
    <row r="4136" spans="1:9" ht="14.45">
      <c r="A4136" t="s">
        <v>619</v>
      </c>
      <c r="B4136" t="s">
        <v>203</v>
      </c>
      <c r="C4136" s="6">
        <v>44317</v>
      </c>
      <c r="F4136">
        <v>120000</v>
      </c>
      <c r="I4136">
        <v>120000</v>
      </c>
    </row>
    <row r="4137" spans="1:9" ht="14.45">
      <c r="A4137" t="s">
        <v>619</v>
      </c>
      <c r="B4137" t="s">
        <v>120</v>
      </c>
      <c r="C4137" s="6">
        <v>44228</v>
      </c>
      <c r="D4137">
        <v>200000</v>
      </c>
      <c r="I4137">
        <v>200000</v>
      </c>
    </row>
    <row r="4138" spans="1:9" ht="14.45">
      <c r="A4138" t="s">
        <v>619</v>
      </c>
      <c r="B4138" t="s">
        <v>120</v>
      </c>
      <c r="C4138" s="6">
        <v>44197</v>
      </c>
      <c r="D4138">
        <v>40000</v>
      </c>
      <c r="I4138">
        <v>40000</v>
      </c>
    </row>
    <row r="4139" spans="1:9" ht="14.45">
      <c r="A4139" t="s">
        <v>619</v>
      </c>
      <c r="B4139" t="s">
        <v>120</v>
      </c>
      <c r="C4139" s="6">
        <v>44256</v>
      </c>
      <c r="D4139">
        <v>100000</v>
      </c>
      <c r="I4139">
        <v>100000</v>
      </c>
    </row>
    <row r="4140" spans="1:9" ht="14.45">
      <c r="A4140" t="s">
        <v>619</v>
      </c>
      <c r="B4140" t="s">
        <v>120</v>
      </c>
      <c r="C4140" s="6">
        <v>44470</v>
      </c>
      <c r="D4140">
        <v>750000</v>
      </c>
      <c r="I4140">
        <v>750000</v>
      </c>
    </row>
    <row r="4141" spans="1:9" ht="14.45">
      <c r="A4141" t="s">
        <v>619</v>
      </c>
      <c r="B4141" t="s">
        <v>94</v>
      </c>
      <c r="C4141" s="6">
        <v>44501</v>
      </c>
      <c r="E4141">
        <v>200000</v>
      </c>
      <c r="I4141">
        <v>200000</v>
      </c>
    </row>
    <row r="4142" spans="1:9" ht="14.45">
      <c r="A4142" t="s">
        <v>619</v>
      </c>
      <c r="B4142" t="s">
        <v>126</v>
      </c>
      <c r="C4142" s="6">
        <v>44287</v>
      </c>
      <c r="D4142">
        <v>106470</v>
      </c>
      <c r="I4142">
        <v>106470</v>
      </c>
    </row>
    <row r="4143" spans="1:9" ht="14.45">
      <c r="A4143" t="s">
        <v>619</v>
      </c>
      <c r="B4143" t="s">
        <v>126</v>
      </c>
      <c r="C4143" s="6">
        <v>44409</v>
      </c>
      <c r="D4143">
        <v>423540</v>
      </c>
      <c r="E4143">
        <v>11700</v>
      </c>
      <c r="I4143">
        <v>435240</v>
      </c>
    </row>
    <row r="4144" spans="1:9" ht="14.45">
      <c r="A4144" t="s">
        <v>619</v>
      </c>
      <c r="B4144" t="s">
        <v>126</v>
      </c>
      <c r="C4144" s="6">
        <v>44166</v>
      </c>
      <c r="D4144">
        <v>4800</v>
      </c>
      <c r="I4144">
        <v>4800</v>
      </c>
    </row>
    <row r="4145" spans="1:9" ht="14.45">
      <c r="A4145" t="s">
        <v>619</v>
      </c>
      <c r="B4145" t="s">
        <v>126</v>
      </c>
      <c r="C4145" s="6">
        <v>44531</v>
      </c>
      <c r="D4145">
        <v>388440</v>
      </c>
      <c r="I4145">
        <v>388440</v>
      </c>
    </row>
    <row r="4146" spans="1:9" ht="14.45">
      <c r="A4146" t="s">
        <v>619</v>
      </c>
      <c r="B4146" t="s">
        <v>126</v>
      </c>
      <c r="C4146" s="6">
        <v>44228</v>
      </c>
      <c r="D4146">
        <v>87750</v>
      </c>
      <c r="I4146">
        <v>87750</v>
      </c>
    </row>
    <row r="4147" spans="1:9" ht="14.45">
      <c r="A4147" t="s">
        <v>619</v>
      </c>
      <c r="B4147" t="s">
        <v>126</v>
      </c>
      <c r="C4147" s="6">
        <v>44378</v>
      </c>
      <c r="F4147">
        <v>28080</v>
      </c>
      <c r="I4147">
        <v>28080</v>
      </c>
    </row>
    <row r="4148" spans="1:9" ht="14.45">
      <c r="A4148" t="s">
        <v>619</v>
      </c>
      <c r="B4148" t="s">
        <v>126</v>
      </c>
      <c r="C4148" s="6">
        <v>44256</v>
      </c>
      <c r="D4148">
        <v>182520</v>
      </c>
      <c r="I4148">
        <v>182520</v>
      </c>
    </row>
    <row r="4149" spans="1:9" ht="14.45">
      <c r="A4149" t="s">
        <v>619</v>
      </c>
      <c r="B4149" t="s">
        <v>126</v>
      </c>
      <c r="C4149" s="6">
        <v>44317</v>
      </c>
      <c r="D4149">
        <v>104130</v>
      </c>
      <c r="E4149">
        <v>1170</v>
      </c>
      <c r="I4149">
        <v>105300</v>
      </c>
    </row>
    <row r="4150" spans="1:9" ht="14.45">
      <c r="A4150" t="s">
        <v>619</v>
      </c>
      <c r="B4150" t="s">
        <v>314</v>
      </c>
      <c r="C4150" s="6">
        <v>44228</v>
      </c>
      <c r="D4150">
        <v>150000</v>
      </c>
      <c r="I4150">
        <v>150000</v>
      </c>
    </row>
    <row r="4151" spans="1:9" ht="14.45">
      <c r="A4151" t="s">
        <v>619</v>
      </c>
      <c r="B4151" t="s">
        <v>19</v>
      </c>
      <c r="C4151" s="6">
        <v>44287</v>
      </c>
      <c r="D4151">
        <v>1000000</v>
      </c>
      <c r="I4151">
        <v>1000000</v>
      </c>
    </row>
    <row r="4152" spans="1:9" ht="14.45">
      <c r="A4152" t="s">
        <v>619</v>
      </c>
      <c r="B4152" t="s">
        <v>19</v>
      </c>
      <c r="C4152" s="6">
        <v>44228</v>
      </c>
      <c r="D4152">
        <v>500000</v>
      </c>
      <c r="I4152">
        <v>500000</v>
      </c>
    </row>
    <row r="4153" spans="1:9" ht="14.45">
      <c r="A4153" t="s">
        <v>619</v>
      </c>
      <c r="B4153" t="s">
        <v>19</v>
      </c>
      <c r="C4153" s="6">
        <v>44197</v>
      </c>
      <c r="D4153">
        <v>1000000</v>
      </c>
      <c r="I4153">
        <v>1000000</v>
      </c>
    </row>
    <row r="4154" spans="1:9" ht="14.45">
      <c r="A4154" t="s">
        <v>619</v>
      </c>
      <c r="B4154" t="s">
        <v>19</v>
      </c>
      <c r="C4154" s="6">
        <v>44317</v>
      </c>
      <c r="D4154">
        <v>946000</v>
      </c>
      <c r="E4154">
        <v>200000</v>
      </c>
      <c r="I4154">
        <v>1146000</v>
      </c>
    </row>
    <row r="4155" spans="1:9" ht="14.45">
      <c r="A4155" t="s">
        <v>619</v>
      </c>
      <c r="B4155" t="s">
        <v>19</v>
      </c>
      <c r="C4155" s="6">
        <v>44501</v>
      </c>
      <c r="F4155">
        <v>306000</v>
      </c>
      <c r="I4155">
        <v>306000</v>
      </c>
    </row>
    <row r="4156" spans="1:9" ht="14.45">
      <c r="A4156" t="s">
        <v>619</v>
      </c>
      <c r="B4156" t="s">
        <v>671</v>
      </c>
      <c r="C4156" s="6">
        <v>44287</v>
      </c>
      <c r="H4156">
        <v>13161</v>
      </c>
      <c r="I4156">
        <v>13161</v>
      </c>
    </row>
    <row r="4157" spans="1:9" ht="14.45">
      <c r="A4157" t="s">
        <v>619</v>
      </c>
      <c r="B4157" t="s">
        <v>671</v>
      </c>
      <c r="C4157" s="6">
        <v>44593</v>
      </c>
      <c r="H4157">
        <v>68246</v>
      </c>
      <c r="I4157">
        <v>68246</v>
      </c>
    </row>
    <row r="4158" spans="1:9" ht="14.45">
      <c r="A4158" t="s">
        <v>619</v>
      </c>
      <c r="B4158" t="s">
        <v>671</v>
      </c>
      <c r="C4158" s="6">
        <v>44562</v>
      </c>
      <c r="H4158">
        <v>64153</v>
      </c>
      <c r="I4158">
        <v>64153</v>
      </c>
    </row>
    <row r="4159" spans="1:9" ht="14.45">
      <c r="A4159" t="s">
        <v>619</v>
      </c>
      <c r="B4159" t="s">
        <v>671</v>
      </c>
      <c r="C4159" s="6">
        <v>44378</v>
      </c>
      <c r="H4159">
        <v>400842</v>
      </c>
      <c r="I4159">
        <v>400842</v>
      </c>
    </row>
    <row r="4160" spans="1:9" ht="14.45">
      <c r="A4160" t="s">
        <v>619</v>
      </c>
      <c r="B4160" t="s">
        <v>671</v>
      </c>
      <c r="C4160" s="6">
        <v>44348</v>
      </c>
      <c r="H4160">
        <v>373100</v>
      </c>
      <c r="I4160">
        <v>373100</v>
      </c>
    </row>
    <row r="4161" spans="1:9" ht="14.45">
      <c r="A4161" t="s">
        <v>619</v>
      </c>
      <c r="B4161" t="s">
        <v>671</v>
      </c>
      <c r="C4161" s="6">
        <v>44256</v>
      </c>
      <c r="H4161">
        <v>423764</v>
      </c>
      <c r="I4161">
        <v>423764</v>
      </c>
    </row>
    <row r="4162" spans="1:9" ht="14.45">
      <c r="A4162" t="s">
        <v>619</v>
      </c>
      <c r="B4162" t="s">
        <v>671</v>
      </c>
      <c r="C4162" s="6">
        <v>44501</v>
      </c>
      <c r="H4162">
        <v>286135</v>
      </c>
      <c r="I4162">
        <v>286135</v>
      </c>
    </row>
    <row r="4163" spans="1:9" ht="14.45">
      <c r="A4163" t="s">
        <v>619</v>
      </c>
      <c r="B4163" t="s">
        <v>671</v>
      </c>
      <c r="C4163" s="6">
        <v>44440</v>
      </c>
      <c r="H4163">
        <v>504810</v>
      </c>
      <c r="I4163">
        <v>504810</v>
      </c>
    </row>
    <row r="4164" spans="1:9" ht="14.45">
      <c r="A4164" t="s">
        <v>386</v>
      </c>
      <c r="B4164" t="s">
        <v>120</v>
      </c>
      <c r="C4164" s="6">
        <v>44256</v>
      </c>
      <c r="E4164">
        <v>1000</v>
      </c>
      <c r="I4164">
        <v>1000</v>
      </c>
    </row>
    <row r="4165" spans="1:9" ht="14.45">
      <c r="A4165" t="s">
        <v>386</v>
      </c>
      <c r="B4165" t="s">
        <v>126</v>
      </c>
      <c r="C4165" s="6">
        <v>44531</v>
      </c>
      <c r="F4165">
        <v>39780</v>
      </c>
      <c r="I4165">
        <v>39780</v>
      </c>
    </row>
    <row r="4166" spans="1:9" ht="14.45">
      <c r="A4166" t="s">
        <v>386</v>
      </c>
      <c r="B4166" t="s">
        <v>126</v>
      </c>
      <c r="C4166" s="6">
        <v>44440</v>
      </c>
      <c r="F4166">
        <v>35100</v>
      </c>
      <c r="I4166">
        <v>35100</v>
      </c>
    </row>
    <row r="4167" spans="1:9" ht="14.45">
      <c r="A4167" t="s">
        <v>386</v>
      </c>
      <c r="B4167" t="s">
        <v>314</v>
      </c>
      <c r="C4167" s="6">
        <v>44197</v>
      </c>
      <c r="E4167">
        <v>50000</v>
      </c>
      <c r="I4167">
        <v>50000</v>
      </c>
    </row>
    <row r="4168" spans="1:9" ht="14.45">
      <c r="A4168" t="s">
        <v>386</v>
      </c>
      <c r="B4168" t="s">
        <v>19</v>
      </c>
      <c r="C4168" s="6">
        <v>44197</v>
      </c>
      <c r="E4168">
        <v>50000</v>
      </c>
      <c r="I4168">
        <v>50000</v>
      </c>
    </row>
    <row r="4169" spans="1:9" ht="14.45">
      <c r="A4169" t="s">
        <v>386</v>
      </c>
      <c r="B4169" t="s">
        <v>19</v>
      </c>
      <c r="C4169" s="6">
        <v>44348</v>
      </c>
      <c r="E4169">
        <v>25000</v>
      </c>
      <c r="I4169">
        <v>25000</v>
      </c>
    </row>
    <row r="4170" spans="1:9" ht="14.45">
      <c r="A4170" t="s">
        <v>386</v>
      </c>
      <c r="B4170" t="s">
        <v>671</v>
      </c>
      <c r="C4170" s="6">
        <v>44287</v>
      </c>
      <c r="H4170">
        <v>28917</v>
      </c>
      <c r="I4170">
        <v>28917</v>
      </c>
    </row>
    <row r="4171" spans="1:9" ht="14.45">
      <c r="A4171" t="s">
        <v>386</v>
      </c>
      <c r="B4171" t="s">
        <v>671</v>
      </c>
      <c r="C4171" s="6">
        <v>44256</v>
      </c>
      <c r="H4171">
        <v>9607</v>
      </c>
      <c r="I4171">
        <v>9607</v>
      </c>
    </row>
    <row r="4172" spans="1:9" ht="14.45">
      <c r="A4172" t="s">
        <v>386</v>
      </c>
      <c r="B4172" t="s">
        <v>671</v>
      </c>
      <c r="C4172" s="6">
        <v>44317</v>
      </c>
      <c r="H4172">
        <v>8399</v>
      </c>
      <c r="I4172">
        <v>8399</v>
      </c>
    </row>
    <row r="4173" spans="1:9" ht="14.45">
      <c r="A4173" t="s">
        <v>445</v>
      </c>
      <c r="B4173" t="s">
        <v>203</v>
      </c>
      <c r="C4173" s="6">
        <v>44409</v>
      </c>
      <c r="F4173">
        <v>96000</v>
      </c>
      <c r="I4173">
        <v>96000</v>
      </c>
    </row>
    <row r="4174" spans="1:9" ht="14.45">
      <c r="A4174" t="s">
        <v>445</v>
      </c>
      <c r="B4174" t="s">
        <v>203</v>
      </c>
      <c r="C4174" s="6">
        <v>44531</v>
      </c>
      <c r="F4174">
        <v>96000</v>
      </c>
      <c r="I4174">
        <v>96000</v>
      </c>
    </row>
    <row r="4175" spans="1:9" ht="14.45">
      <c r="A4175" t="s">
        <v>445</v>
      </c>
      <c r="B4175" t="s">
        <v>203</v>
      </c>
      <c r="C4175" s="6">
        <v>44593</v>
      </c>
      <c r="F4175">
        <v>650400</v>
      </c>
      <c r="I4175">
        <v>650400</v>
      </c>
    </row>
    <row r="4176" spans="1:9" ht="14.45">
      <c r="A4176" t="s">
        <v>445</v>
      </c>
      <c r="B4176" t="s">
        <v>203</v>
      </c>
      <c r="C4176" s="6">
        <v>44562</v>
      </c>
      <c r="F4176">
        <v>148800</v>
      </c>
      <c r="I4176">
        <v>148800</v>
      </c>
    </row>
    <row r="4177" spans="1:9" ht="14.45">
      <c r="A4177" t="s">
        <v>445</v>
      </c>
      <c r="B4177" t="s">
        <v>203</v>
      </c>
      <c r="C4177" s="6">
        <v>44470</v>
      </c>
      <c r="F4177">
        <v>184800</v>
      </c>
      <c r="I4177">
        <v>184800</v>
      </c>
    </row>
    <row r="4178" spans="1:9" ht="14.45">
      <c r="A4178" t="s">
        <v>445</v>
      </c>
      <c r="B4178" t="s">
        <v>120</v>
      </c>
      <c r="C4178" s="6">
        <v>44317</v>
      </c>
      <c r="E4178">
        <v>10000</v>
      </c>
      <c r="I4178">
        <v>10000</v>
      </c>
    </row>
    <row r="4179" spans="1:9" ht="14.45">
      <c r="A4179" t="s">
        <v>445</v>
      </c>
      <c r="B4179" t="s">
        <v>146</v>
      </c>
      <c r="C4179" s="6">
        <v>44531</v>
      </c>
      <c r="F4179">
        <v>168000</v>
      </c>
      <c r="G4179">
        <v>223200</v>
      </c>
      <c r="I4179">
        <v>391200</v>
      </c>
    </row>
    <row r="4180" spans="1:9" ht="14.45">
      <c r="A4180" t="s">
        <v>445</v>
      </c>
      <c r="B4180" t="s">
        <v>146</v>
      </c>
      <c r="C4180" s="6">
        <v>44593</v>
      </c>
      <c r="G4180">
        <v>151200</v>
      </c>
      <c r="I4180">
        <v>151200</v>
      </c>
    </row>
    <row r="4181" spans="1:9" ht="14.45">
      <c r="A4181" t="s">
        <v>445</v>
      </c>
      <c r="B4181" t="s">
        <v>146</v>
      </c>
      <c r="C4181" s="6">
        <v>44501</v>
      </c>
      <c r="F4181">
        <v>168000</v>
      </c>
      <c r="I4181">
        <v>168000</v>
      </c>
    </row>
    <row r="4182" spans="1:9" ht="14.45">
      <c r="A4182" t="s">
        <v>445</v>
      </c>
      <c r="B4182" t="s">
        <v>146</v>
      </c>
      <c r="C4182" s="6">
        <v>44470</v>
      </c>
      <c r="G4182">
        <v>187200</v>
      </c>
      <c r="I4182">
        <v>187200</v>
      </c>
    </row>
    <row r="4183" spans="1:9" ht="14.45">
      <c r="A4183" t="s">
        <v>445</v>
      </c>
      <c r="B4183" t="s">
        <v>146</v>
      </c>
      <c r="C4183" s="6">
        <v>44440</v>
      </c>
      <c r="F4183">
        <v>151200</v>
      </c>
      <c r="G4183">
        <v>52800</v>
      </c>
      <c r="I4183">
        <v>204000</v>
      </c>
    </row>
    <row r="4184" spans="1:9" ht="14.45">
      <c r="A4184" t="s">
        <v>445</v>
      </c>
      <c r="B4184" t="s">
        <v>126</v>
      </c>
      <c r="C4184" s="6">
        <v>44593</v>
      </c>
      <c r="F4184">
        <v>160290</v>
      </c>
      <c r="I4184">
        <v>160290</v>
      </c>
    </row>
    <row r="4185" spans="1:9" ht="14.45">
      <c r="A4185" t="s">
        <v>445</v>
      </c>
      <c r="B4185" t="s">
        <v>126</v>
      </c>
      <c r="C4185" s="6">
        <v>44501</v>
      </c>
      <c r="F4185">
        <v>287820</v>
      </c>
      <c r="I4185">
        <v>287820</v>
      </c>
    </row>
    <row r="4186" spans="1:9" ht="14.45">
      <c r="A4186" t="s">
        <v>445</v>
      </c>
      <c r="B4186" t="s">
        <v>126</v>
      </c>
      <c r="C4186" s="6">
        <v>44440</v>
      </c>
      <c r="F4186">
        <v>113490</v>
      </c>
      <c r="I4186">
        <v>113490</v>
      </c>
    </row>
    <row r="4187" spans="1:9" ht="14.45">
      <c r="A4187" t="s">
        <v>445</v>
      </c>
      <c r="B4187" t="s">
        <v>314</v>
      </c>
      <c r="C4187" s="6">
        <v>44256</v>
      </c>
      <c r="F4187">
        <v>96000</v>
      </c>
      <c r="I4187">
        <v>96000</v>
      </c>
    </row>
    <row r="4188" spans="1:9" ht="14.45">
      <c r="A4188" t="s">
        <v>445</v>
      </c>
      <c r="B4188" t="s">
        <v>19</v>
      </c>
      <c r="C4188" s="6">
        <v>44409</v>
      </c>
      <c r="E4188">
        <v>200000</v>
      </c>
      <c r="I4188">
        <v>200000</v>
      </c>
    </row>
    <row r="4189" spans="1:9" ht="14.45">
      <c r="A4189" t="s">
        <v>445</v>
      </c>
      <c r="B4189" t="s">
        <v>19</v>
      </c>
      <c r="C4189" s="6">
        <v>44228</v>
      </c>
      <c r="E4189">
        <v>200000</v>
      </c>
      <c r="I4189">
        <v>200000</v>
      </c>
    </row>
    <row r="4190" spans="1:9" ht="14.45">
      <c r="A4190" t="s">
        <v>8</v>
      </c>
      <c r="B4190" t="s">
        <v>203</v>
      </c>
      <c r="C4190" s="6">
        <v>44440</v>
      </c>
      <c r="F4190">
        <v>244800</v>
      </c>
      <c r="I4190">
        <v>244800</v>
      </c>
    </row>
    <row r="4191" spans="1:9" ht="14.45">
      <c r="A4191" t="s">
        <v>8</v>
      </c>
      <c r="B4191" t="s">
        <v>169</v>
      </c>
      <c r="C4191" s="6">
        <v>44228</v>
      </c>
      <c r="D4191">
        <v>200000</v>
      </c>
      <c r="I4191">
        <v>200000</v>
      </c>
    </row>
    <row r="4192" spans="1:9" ht="14.45">
      <c r="A4192" t="s">
        <v>8</v>
      </c>
      <c r="B4192" t="s">
        <v>169</v>
      </c>
      <c r="C4192" s="6">
        <v>44501</v>
      </c>
      <c r="F4192">
        <v>693600</v>
      </c>
      <c r="I4192">
        <v>693600</v>
      </c>
    </row>
    <row r="4193" spans="1:9" ht="14.45">
      <c r="A4193" t="s">
        <v>8</v>
      </c>
      <c r="B4193" t="s">
        <v>169</v>
      </c>
      <c r="C4193" s="6">
        <v>44440</v>
      </c>
      <c r="D4193">
        <v>101000</v>
      </c>
      <c r="I4193">
        <v>101000</v>
      </c>
    </row>
    <row r="4194" spans="1:9" ht="14.45">
      <c r="A4194" t="s">
        <v>8</v>
      </c>
      <c r="B4194" t="s">
        <v>671</v>
      </c>
      <c r="C4194" s="6">
        <v>44287</v>
      </c>
      <c r="H4194">
        <v>1470319</v>
      </c>
      <c r="I4194">
        <v>1470319</v>
      </c>
    </row>
    <row r="4195" spans="1:9" ht="14.45">
      <c r="A4195" t="s">
        <v>8</v>
      </c>
      <c r="B4195" t="s">
        <v>671</v>
      </c>
      <c r="C4195" s="6">
        <v>44409</v>
      </c>
      <c r="H4195">
        <v>1258985</v>
      </c>
      <c r="I4195">
        <v>1258985</v>
      </c>
    </row>
    <row r="4196" spans="1:9" ht="14.45">
      <c r="A4196" t="s">
        <v>8</v>
      </c>
      <c r="B4196" t="s">
        <v>671</v>
      </c>
      <c r="C4196" s="6">
        <v>44166</v>
      </c>
      <c r="H4196">
        <v>136</v>
      </c>
      <c r="I4196">
        <v>136</v>
      </c>
    </row>
    <row r="4197" spans="1:9" ht="14.45">
      <c r="A4197" t="s">
        <v>8</v>
      </c>
      <c r="B4197" t="s">
        <v>671</v>
      </c>
      <c r="C4197" s="6">
        <v>44531</v>
      </c>
      <c r="H4197">
        <v>978519</v>
      </c>
      <c r="I4197">
        <v>978519</v>
      </c>
    </row>
    <row r="4198" spans="1:9" ht="14.45">
      <c r="A4198" t="s">
        <v>8</v>
      </c>
      <c r="B4198" t="s">
        <v>671</v>
      </c>
      <c r="C4198" s="6">
        <v>44228</v>
      </c>
      <c r="H4198">
        <v>181047</v>
      </c>
      <c r="I4198">
        <v>181047</v>
      </c>
    </row>
    <row r="4199" spans="1:9" ht="14.45">
      <c r="A4199" t="s">
        <v>8</v>
      </c>
      <c r="B4199" t="s">
        <v>671</v>
      </c>
      <c r="C4199" s="6">
        <v>44593</v>
      </c>
      <c r="H4199">
        <v>626303</v>
      </c>
      <c r="I4199">
        <v>626303</v>
      </c>
    </row>
    <row r="4200" spans="1:9" ht="14.45">
      <c r="A4200" t="s">
        <v>8</v>
      </c>
      <c r="B4200" t="s">
        <v>671</v>
      </c>
      <c r="C4200" s="6">
        <v>44197</v>
      </c>
      <c r="H4200">
        <v>169132</v>
      </c>
      <c r="I4200">
        <v>169132</v>
      </c>
    </row>
    <row r="4201" spans="1:9" ht="14.45">
      <c r="A4201" t="s">
        <v>8</v>
      </c>
      <c r="B4201" t="s">
        <v>671</v>
      </c>
      <c r="C4201" s="6">
        <v>44562</v>
      </c>
      <c r="H4201">
        <v>1323793</v>
      </c>
      <c r="I4201">
        <v>1323793</v>
      </c>
    </row>
    <row r="4202" spans="1:9" ht="14.45">
      <c r="A4202" t="s">
        <v>8</v>
      </c>
      <c r="B4202" t="s">
        <v>671</v>
      </c>
      <c r="C4202" s="6">
        <v>44378</v>
      </c>
      <c r="H4202">
        <v>2357781</v>
      </c>
      <c r="I4202">
        <v>2357781</v>
      </c>
    </row>
    <row r="4203" spans="1:9" ht="14.45">
      <c r="A4203" t="s">
        <v>8</v>
      </c>
      <c r="B4203" t="s">
        <v>671</v>
      </c>
      <c r="C4203" s="6">
        <v>44348</v>
      </c>
      <c r="H4203">
        <v>1679746</v>
      </c>
      <c r="I4203">
        <v>1679746</v>
      </c>
    </row>
    <row r="4204" spans="1:9" ht="14.45">
      <c r="A4204" t="s">
        <v>8</v>
      </c>
      <c r="B4204" t="s">
        <v>671</v>
      </c>
      <c r="C4204" s="6">
        <v>44256</v>
      </c>
      <c r="H4204">
        <v>971666</v>
      </c>
      <c r="I4204">
        <v>971666</v>
      </c>
    </row>
    <row r="4205" spans="1:9" ht="14.45">
      <c r="A4205" t="s">
        <v>8</v>
      </c>
      <c r="B4205" t="s">
        <v>671</v>
      </c>
      <c r="C4205" s="6">
        <v>44317</v>
      </c>
      <c r="H4205">
        <v>1389634</v>
      </c>
      <c r="I4205">
        <v>1389634</v>
      </c>
    </row>
    <row r="4206" spans="1:9" ht="14.45">
      <c r="A4206" t="s">
        <v>8</v>
      </c>
      <c r="B4206" t="s">
        <v>671</v>
      </c>
      <c r="C4206" s="6">
        <v>44501</v>
      </c>
      <c r="H4206">
        <v>88366</v>
      </c>
      <c r="I4206">
        <v>88366</v>
      </c>
    </row>
    <row r="4207" spans="1:9" ht="14.45">
      <c r="A4207" t="s">
        <v>8</v>
      </c>
      <c r="B4207" t="s">
        <v>671</v>
      </c>
      <c r="C4207" s="6">
        <v>44470</v>
      </c>
      <c r="H4207">
        <v>852211</v>
      </c>
      <c r="I4207">
        <v>852211</v>
      </c>
    </row>
    <row r="4208" spans="1:9" ht="14.45">
      <c r="A4208" t="s">
        <v>8</v>
      </c>
      <c r="B4208" t="s">
        <v>671</v>
      </c>
      <c r="C4208" s="6">
        <v>44440</v>
      </c>
      <c r="H4208">
        <v>210621</v>
      </c>
      <c r="I4208">
        <v>210621</v>
      </c>
    </row>
    <row r="4209" spans="1:9" ht="14.45">
      <c r="A4209" t="s">
        <v>86</v>
      </c>
      <c r="B4209" t="s">
        <v>203</v>
      </c>
      <c r="C4209" s="6">
        <v>44287</v>
      </c>
      <c r="D4209">
        <v>177600</v>
      </c>
      <c r="I4209">
        <v>177600</v>
      </c>
    </row>
    <row r="4210" spans="1:9" ht="14.45">
      <c r="A4210" t="s">
        <v>86</v>
      </c>
      <c r="B4210" t="s">
        <v>203</v>
      </c>
      <c r="C4210" s="6">
        <v>44409</v>
      </c>
      <c r="D4210">
        <v>105600</v>
      </c>
      <c r="I4210">
        <v>105600</v>
      </c>
    </row>
    <row r="4211" spans="1:9" ht="14.45">
      <c r="A4211" t="s">
        <v>86</v>
      </c>
      <c r="B4211" t="s">
        <v>203</v>
      </c>
      <c r="C4211" s="6">
        <v>44228</v>
      </c>
      <c r="D4211">
        <v>136800</v>
      </c>
      <c r="I4211">
        <v>136800</v>
      </c>
    </row>
    <row r="4212" spans="1:9" ht="14.45">
      <c r="A4212" t="s">
        <v>86</v>
      </c>
      <c r="B4212" t="s">
        <v>203</v>
      </c>
      <c r="C4212" s="6">
        <v>44562</v>
      </c>
      <c r="D4212">
        <v>44389</v>
      </c>
      <c r="I4212">
        <v>44389</v>
      </c>
    </row>
    <row r="4213" spans="1:9" ht="14.45">
      <c r="A4213" t="s">
        <v>86</v>
      </c>
      <c r="B4213" t="s">
        <v>203</v>
      </c>
      <c r="C4213" s="6">
        <v>44378</v>
      </c>
      <c r="D4213">
        <v>494400</v>
      </c>
      <c r="I4213">
        <v>494400</v>
      </c>
    </row>
    <row r="4214" spans="1:9" ht="14.45">
      <c r="A4214" t="s">
        <v>86</v>
      </c>
      <c r="B4214" t="s">
        <v>203</v>
      </c>
      <c r="C4214" s="6">
        <v>44348</v>
      </c>
      <c r="D4214">
        <v>105600</v>
      </c>
      <c r="I4214">
        <v>105600</v>
      </c>
    </row>
    <row r="4215" spans="1:9" ht="14.45">
      <c r="A4215" t="s">
        <v>86</v>
      </c>
      <c r="B4215" t="s">
        <v>203</v>
      </c>
      <c r="C4215" s="6">
        <v>44256</v>
      </c>
      <c r="D4215">
        <v>130200</v>
      </c>
      <c r="E4215">
        <v>15000</v>
      </c>
      <c r="I4215">
        <v>145200</v>
      </c>
    </row>
    <row r="4216" spans="1:9" ht="14.45">
      <c r="A4216" t="s">
        <v>86</v>
      </c>
      <c r="B4216" t="s">
        <v>203</v>
      </c>
      <c r="C4216" s="6">
        <v>44317</v>
      </c>
      <c r="D4216">
        <v>417600</v>
      </c>
      <c r="I4216">
        <v>417600</v>
      </c>
    </row>
    <row r="4217" spans="1:9" ht="14.45">
      <c r="A4217" t="s">
        <v>86</v>
      </c>
      <c r="B4217" t="s">
        <v>203</v>
      </c>
      <c r="C4217" s="6">
        <v>44470</v>
      </c>
      <c r="D4217">
        <v>0</v>
      </c>
      <c r="I4217">
        <v>0</v>
      </c>
    </row>
    <row r="4218" spans="1:9" ht="14.45">
      <c r="A4218" t="s">
        <v>86</v>
      </c>
      <c r="B4218" t="s">
        <v>203</v>
      </c>
      <c r="C4218" s="6">
        <v>44440</v>
      </c>
      <c r="D4218">
        <v>0</v>
      </c>
      <c r="I4218">
        <v>0</v>
      </c>
    </row>
    <row r="4219" spans="1:9" ht="14.45">
      <c r="A4219" t="s">
        <v>86</v>
      </c>
      <c r="B4219" t="s">
        <v>120</v>
      </c>
      <c r="C4219" s="6">
        <v>44409</v>
      </c>
      <c r="D4219">
        <v>0</v>
      </c>
      <c r="I4219">
        <v>0</v>
      </c>
    </row>
    <row r="4220" spans="1:9" ht="14.45">
      <c r="A4220" t="s">
        <v>86</v>
      </c>
      <c r="B4220" t="s">
        <v>120</v>
      </c>
      <c r="C4220" s="6">
        <v>44531</v>
      </c>
      <c r="D4220">
        <v>0</v>
      </c>
      <c r="I4220">
        <v>0</v>
      </c>
    </row>
    <row r="4221" spans="1:9" ht="14.45">
      <c r="A4221" t="s">
        <v>86</v>
      </c>
      <c r="B4221" t="s">
        <v>120</v>
      </c>
      <c r="C4221" s="6">
        <v>44378</v>
      </c>
      <c r="D4221">
        <v>0</v>
      </c>
      <c r="I4221">
        <v>0</v>
      </c>
    </row>
    <row r="4222" spans="1:9" ht="14.45">
      <c r="A4222" t="s">
        <v>86</v>
      </c>
      <c r="B4222" t="s">
        <v>120</v>
      </c>
      <c r="C4222" s="6">
        <v>44348</v>
      </c>
      <c r="D4222">
        <v>0</v>
      </c>
      <c r="I4222">
        <v>0</v>
      </c>
    </row>
    <row r="4223" spans="1:9" ht="14.45">
      <c r="A4223" t="s">
        <v>86</v>
      </c>
      <c r="B4223" t="s">
        <v>120</v>
      </c>
      <c r="C4223" s="6">
        <v>44256</v>
      </c>
      <c r="D4223">
        <v>200000</v>
      </c>
      <c r="I4223">
        <v>200000</v>
      </c>
    </row>
    <row r="4224" spans="1:9" ht="14.45">
      <c r="A4224" t="s">
        <v>86</v>
      </c>
      <c r="B4224" t="s">
        <v>120</v>
      </c>
      <c r="C4224" s="6">
        <v>44440</v>
      </c>
      <c r="D4224">
        <v>0</v>
      </c>
      <c r="I4224">
        <v>0</v>
      </c>
    </row>
    <row r="4225" spans="1:9" ht="14.45">
      <c r="A4225" t="s">
        <v>86</v>
      </c>
      <c r="B4225" t="s">
        <v>146</v>
      </c>
      <c r="C4225" s="6">
        <v>44287</v>
      </c>
      <c r="D4225">
        <v>9600</v>
      </c>
      <c r="I4225">
        <v>9600</v>
      </c>
    </row>
    <row r="4226" spans="1:9" ht="14.45">
      <c r="A4226" t="s">
        <v>86</v>
      </c>
      <c r="B4226" t="s">
        <v>146</v>
      </c>
      <c r="C4226" s="6">
        <v>44409</v>
      </c>
      <c r="D4226">
        <v>16800</v>
      </c>
      <c r="I4226">
        <v>16800</v>
      </c>
    </row>
    <row r="4227" spans="1:9" ht="14.45">
      <c r="A4227" t="s">
        <v>86</v>
      </c>
      <c r="B4227" t="s">
        <v>146</v>
      </c>
      <c r="C4227" s="6">
        <v>44531</v>
      </c>
      <c r="D4227">
        <v>0</v>
      </c>
      <c r="I4227">
        <v>0</v>
      </c>
    </row>
    <row r="4228" spans="1:9" ht="14.45">
      <c r="A4228" t="s">
        <v>86</v>
      </c>
      <c r="B4228" t="s">
        <v>146</v>
      </c>
      <c r="C4228" s="6">
        <v>44593</v>
      </c>
      <c r="D4228">
        <v>0</v>
      </c>
      <c r="I4228">
        <v>0</v>
      </c>
    </row>
    <row r="4229" spans="1:9" ht="14.45">
      <c r="A4229" t="s">
        <v>86</v>
      </c>
      <c r="B4229" t="s">
        <v>146</v>
      </c>
      <c r="C4229" s="6">
        <v>44562</v>
      </c>
      <c r="D4229">
        <v>0</v>
      </c>
      <c r="I4229">
        <v>0</v>
      </c>
    </row>
    <row r="4230" spans="1:9" ht="14.45">
      <c r="A4230" t="s">
        <v>86</v>
      </c>
      <c r="B4230" t="s">
        <v>146</v>
      </c>
      <c r="C4230" s="6">
        <v>44378</v>
      </c>
      <c r="D4230">
        <v>51500</v>
      </c>
      <c r="I4230">
        <v>51500</v>
      </c>
    </row>
    <row r="4231" spans="1:9" ht="14.45">
      <c r="A4231" t="s">
        <v>86</v>
      </c>
      <c r="B4231" t="s">
        <v>146</v>
      </c>
      <c r="C4231" s="6">
        <v>44348</v>
      </c>
      <c r="D4231">
        <v>45600</v>
      </c>
      <c r="I4231">
        <v>45600</v>
      </c>
    </row>
    <row r="4232" spans="1:9" ht="14.45">
      <c r="A4232" t="s">
        <v>86</v>
      </c>
      <c r="B4232" t="s">
        <v>146</v>
      </c>
      <c r="C4232" s="6">
        <v>44317</v>
      </c>
      <c r="D4232">
        <v>56500</v>
      </c>
      <c r="I4232">
        <v>56500</v>
      </c>
    </row>
    <row r="4233" spans="1:9" ht="14.45">
      <c r="A4233" t="s">
        <v>86</v>
      </c>
      <c r="B4233" t="s">
        <v>146</v>
      </c>
      <c r="C4233" s="6">
        <v>44501</v>
      </c>
      <c r="D4233">
        <v>0</v>
      </c>
      <c r="I4233">
        <v>0</v>
      </c>
    </row>
    <row r="4234" spans="1:9" ht="14.45">
      <c r="A4234" t="s">
        <v>86</v>
      </c>
      <c r="B4234" t="s">
        <v>146</v>
      </c>
      <c r="C4234" s="6">
        <v>44470</v>
      </c>
      <c r="D4234">
        <v>247200</v>
      </c>
      <c r="I4234">
        <v>247200</v>
      </c>
    </row>
    <row r="4235" spans="1:9" ht="14.45">
      <c r="A4235" t="s">
        <v>86</v>
      </c>
      <c r="B4235" t="s">
        <v>146</v>
      </c>
      <c r="C4235" s="6">
        <v>44440</v>
      </c>
      <c r="D4235">
        <v>48000</v>
      </c>
      <c r="I4235">
        <v>48000</v>
      </c>
    </row>
    <row r="4236" spans="1:9" ht="14.45">
      <c r="A4236" t="s">
        <v>86</v>
      </c>
      <c r="B4236" t="s">
        <v>94</v>
      </c>
      <c r="C4236" s="6">
        <v>44287</v>
      </c>
      <c r="D4236">
        <v>60000</v>
      </c>
      <c r="I4236">
        <v>60000</v>
      </c>
    </row>
    <row r="4237" spans="1:9" ht="14.45">
      <c r="A4237" t="s">
        <v>86</v>
      </c>
      <c r="B4237" t="s">
        <v>94</v>
      </c>
      <c r="C4237" s="6">
        <v>44409</v>
      </c>
      <c r="D4237">
        <v>216000</v>
      </c>
      <c r="I4237">
        <v>216000</v>
      </c>
    </row>
    <row r="4238" spans="1:9" ht="14.45">
      <c r="A4238" t="s">
        <v>86</v>
      </c>
      <c r="B4238" t="s">
        <v>94</v>
      </c>
      <c r="C4238" s="6">
        <v>44531</v>
      </c>
      <c r="D4238">
        <v>0</v>
      </c>
      <c r="I4238">
        <v>0</v>
      </c>
    </row>
    <row r="4239" spans="1:9" ht="14.45">
      <c r="A4239" t="s">
        <v>86</v>
      </c>
      <c r="B4239" t="s">
        <v>94</v>
      </c>
      <c r="C4239" s="6">
        <v>44228</v>
      </c>
      <c r="D4239">
        <v>34800</v>
      </c>
      <c r="I4239">
        <v>34800</v>
      </c>
    </row>
    <row r="4240" spans="1:9" ht="14.45">
      <c r="A4240" t="s">
        <v>86</v>
      </c>
      <c r="B4240" t="s">
        <v>94</v>
      </c>
      <c r="C4240" s="6">
        <v>44593</v>
      </c>
      <c r="D4240">
        <v>0</v>
      </c>
      <c r="I4240">
        <v>0</v>
      </c>
    </row>
    <row r="4241" spans="1:9" ht="14.45">
      <c r="A4241" t="s">
        <v>86</v>
      </c>
      <c r="B4241" t="s">
        <v>94</v>
      </c>
      <c r="C4241" s="6">
        <v>44197</v>
      </c>
      <c r="D4241">
        <v>10800</v>
      </c>
      <c r="I4241">
        <v>10800</v>
      </c>
    </row>
    <row r="4242" spans="1:9" ht="14.45">
      <c r="A4242" t="s">
        <v>86</v>
      </c>
      <c r="B4242" t="s">
        <v>94</v>
      </c>
      <c r="C4242" s="6">
        <v>44562</v>
      </c>
      <c r="D4242">
        <v>0</v>
      </c>
      <c r="I4242">
        <v>0</v>
      </c>
    </row>
    <row r="4243" spans="1:9" ht="14.45">
      <c r="A4243" t="s">
        <v>86</v>
      </c>
      <c r="B4243" t="s">
        <v>94</v>
      </c>
      <c r="C4243" s="6">
        <v>44378</v>
      </c>
      <c r="D4243">
        <v>134400</v>
      </c>
      <c r="I4243">
        <v>134400</v>
      </c>
    </row>
    <row r="4244" spans="1:9" ht="14.45">
      <c r="A4244" t="s">
        <v>86</v>
      </c>
      <c r="B4244" t="s">
        <v>94</v>
      </c>
      <c r="C4244" s="6">
        <v>44348</v>
      </c>
      <c r="D4244">
        <v>151200</v>
      </c>
      <c r="I4244">
        <v>151200</v>
      </c>
    </row>
    <row r="4245" spans="1:9" ht="14.45">
      <c r="A4245" t="s">
        <v>86</v>
      </c>
      <c r="B4245" t="s">
        <v>94</v>
      </c>
      <c r="C4245" s="6">
        <v>44256</v>
      </c>
      <c r="D4245">
        <v>75600</v>
      </c>
      <c r="I4245">
        <v>75600</v>
      </c>
    </row>
    <row r="4246" spans="1:9" ht="14.45">
      <c r="A4246" t="s">
        <v>86</v>
      </c>
      <c r="B4246" t="s">
        <v>94</v>
      </c>
      <c r="C4246" s="6">
        <v>44317</v>
      </c>
      <c r="D4246">
        <v>169200</v>
      </c>
      <c r="I4246">
        <v>169200</v>
      </c>
    </row>
    <row r="4247" spans="1:9" ht="14.45">
      <c r="A4247" t="s">
        <v>86</v>
      </c>
      <c r="B4247" t="s">
        <v>94</v>
      </c>
      <c r="C4247" s="6">
        <v>44501</v>
      </c>
      <c r="D4247">
        <v>15600</v>
      </c>
      <c r="I4247">
        <v>15600</v>
      </c>
    </row>
    <row r="4248" spans="1:9" ht="14.45">
      <c r="A4248" t="s">
        <v>86</v>
      </c>
      <c r="B4248" t="s">
        <v>94</v>
      </c>
      <c r="C4248" s="6">
        <v>44470</v>
      </c>
      <c r="D4248">
        <v>1200</v>
      </c>
      <c r="I4248">
        <v>1200</v>
      </c>
    </row>
    <row r="4249" spans="1:9" ht="14.45">
      <c r="A4249" t="s">
        <v>86</v>
      </c>
      <c r="B4249" t="s">
        <v>94</v>
      </c>
      <c r="C4249" s="6">
        <v>44440</v>
      </c>
      <c r="D4249">
        <v>0</v>
      </c>
      <c r="I4249">
        <v>0</v>
      </c>
    </row>
    <row r="4250" spans="1:9" ht="14.45">
      <c r="A4250" t="s">
        <v>86</v>
      </c>
      <c r="B4250" t="s">
        <v>126</v>
      </c>
      <c r="C4250" s="6">
        <v>44287</v>
      </c>
      <c r="D4250">
        <v>274950</v>
      </c>
      <c r="I4250">
        <v>274950</v>
      </c>
    </row>
    <row r="4251" spans="1:9" ht="14.45">
      <c r="A4251" t="s">
        <v>86</v>
      </c>
      <c r="B4251" t="s">
        <v>126</v>
      </c>
      <c r="C4251" s="6">
        <v>44409</v>
      </c>
      <c r="D4251">
        <v>349830</v>
      </c>
      <c r="I4251">
        <v>349830</v>
      </c>
    </row>
    <row r="4252" spans="1:9" ht="14.45">
      <c r="A4252" t="s">
        <v>86</v>
      </c>
      <c r="B4252" t="s">
        <v>126</v>
      </c>
      <c r="C4252" s="6">
        <v>44166</v>
      </c>
      <c r="D4252">
        <v>9750</v>
      </c>
      <c r="I4252">
        <v>9750</v>
      </c>
    </row>
    <row r="4253" spans="1:9" ht="14.45">
      <c r="A4253" t="s">
        <v>86</v>
      </c>
      <c r="B4253" t="s">
        <v>126</v>
      </c>
      <c r="C4253" s="6">
        <v>44531</v>
      </c>
      <c r="D4253">
        <v>737490</v>
      </c>
      <c r="I4253">
        <v>737490</v>
      </c>
    </row>
    <row r="4254" spans="1:9" ht="14.45">
      <c r="A4254" t="s">
        <v>86</v>
      </c>
      <c r="B4254" t="s">
        <v>126</v>
      </c>
      <c r="C4254" s="6">
        <v>44228</v>
      </c>
      <c r="D4254">
        <v>203580</v>
      </c>
      <c r="I4254">
        <v>203580</v>
      </c>
    </row>
    <row r="4255" spans="1:9" ht="14.45">
      <c r="A4255" t="s">
        <v>86</v>
      </c>
      <c r="B4255" t="s">
        <v>126</v>
      </c>
      <c r="C4255" s="6">
        <v>44593</v>
      </c>
      <c r="D4255">
        <v>0</v>
      </c>
      <c r="I4255">
        <v>0</v>
      </c>
    </row>
    <row r="4256" spans="1:9" ht="14.45">
      <c r="A4256" t="s">
        <v>86</v>
      </c>
      <c r="B4256" t="s">
        <v>126</v>
      </c>
      <c r="C4256" s="6">
        <v>44197</v>
      </c>
      <c r="D4256">
        <v>197340</v>
      </c>
      <c r="I4256">
        <v>197340</v>
      </c>
    </row>
    <row r="4257" spans="1:9" ht="14.45">
      <c r="A4257" t="s">
        <v>86</v>
      </c>
      <c r="B4257" t="s">
        <v>126</v>
      </c>
      <c r="C4257" s="6">
        <v>44562</v>
      </c>
      <c r="D4257">
        <v>597870</v>
      </c>
      <c r="I4257">
        <v>597870</v>
      </c>
    </row>
    <row r="4258" spans="1:9" ht="14.45">
      <c r="A4258" t="s">
        <v>86</v>
      </c>
      <c r="B4258" t="s">
        <v>126</v>
      </c>
      <c r="C4258" s="6">
        <v>44378</v>
      </c>
      <c r="D4258">
        <v>514800</v>
      </c>
      <c r="I4258">
        <v>514800</v>
      </c>
    </row>
    <row r="4259" spans="1:9" ht="14.45">
      <c r="A4259" t="s">
        <v>86</v>
      </c>
      <c r="B4259" t="s">
        <v>126</v>
      </c>
      <c r="C4259" s="6">
        <v>44348</v>
      </c>
      <c r="D4259">
        <v>879840</v>
      </c>
      <c r="I4259">
        <v>879840</v>
      </c>
    </row>
    <row r="4260" spans="1:9" ht="14.45">
      <c r="A4260" t="s">
        <v>86</v>
      </c>
      <c r="B4260" t="s">
        <v>126</v>
      </c>
      <c r="C4260" s="6">
        <v>44256</v>
      </c>
      <c r="D4260">
        <v>308880</v>
      </c>
      <c r="I4260">
        <v>308880</v>
      </c>
    </row>
    <row r="4261" spans="1:9" ht="14.45">
      <c r="A4261" t="s">
        <v>86</v>
      </c>
      <c r="B4261" t="s">
        <v>126</v>
      </c>
      <c r="C4261" s="6">
        <v>44317</v>
      </c>
      <c r="D4261">
        <v>951210</v>
      </c>
      <c r="I4261">
        <v>951210</v>
      </c>
    </row>
    <row r="4262" spans="1:9" ht="14.45">
      <c r="A4262" t="s">
        <v>86</v>
      </c>
      <c r="B4262" t="s">
        <v>126</v>
      </c>
      <c r="C4262" s="6">
        <v>44501</v>
      </c>
      <c r="D4262">
        <v>0</v>
      </c>
      <c r="I4262">
        <v>0</v>
      </c>
    </row>
    <row r="4263" spans="1:9" ht="14.45">
      <c r="A4263" t="s">
        <v>86</v>
      </c>
      <c r="B4263" t="s">
        <v>126</v>
      </c>
      <c r="C4263" s="6">
        <v>44470</v>
      </c>
      <c r="D4263">
        <v>623610</v>
      </c>
      <c r="I4263">
        <v>623610</v>
      </c>
    </row>
    <row r="4264" spans="1:9" ht="14.45">
      <c r="A4264" t="s">
        <v>86</v>
      </c>
      <c r="B4264" t="s">
        <v>126</v>
      </c>
      <c r="C4264" s="6">
        <v>44440</v>
      </c>
      <c r="D4264">
        <v>478530</v>
      </c>
      <c r="I4264">
        <v>478530</v>
      </c>
    </row>
    <row r="4265" spans="1:9" ht="14.45">
      <c r="A4265" t="s">
        <v>87</v>
      </c>
      <c r="B4265" t="s">
        <v>203</v>
      </c>
      <c r="C4265" s="6">
        <v>44287</v>
      </c>
      <c r="D4265">
        <v>67200</v>
      </c>
      <c r="I4265">
        <v>67200</v>
      </c>
    </row>
    <row r="4266" spans="1:9" ht="14.45">
      <c r="A4266" t="s">
        <v>87</v>
      </c>
      <c r="B4266" t="s">
        <v>203</v>
      </c>
      <c r="C4266" s="6">
        <v>44409</v>
      </c>
      <c r="D4266">
        <v>105600</v>
      </c>
      <c r="I4266">
        <v>105600</v>
      </c>
    </row>
    <row r="4267" spans="1:9" ht="14.45">
      <c r="A4267" t="s">
        <v>87</v>
      </c>
      <c r="B4267" t="s">
        <v>203</v>
      </c>
      <c r="C4267" s="6">
        <v>44531</v>
      </c>
      <c r="D4267">
        <v>0</v>
      </c>
      <c r="I4267">
        <v>0</v>
      </c>
    </row>
    <row r="4268" spans="1:9" ht="14.45">
      <c r="A4268" t="s">
        <v>87</v>
      </c>
      <c r="B4268" t="s">
        <v>203</v>
      </c>
      <c r="C4268" s="6">
        <v>44228</v>
      </c>
      <c r="D4268">
        <v>52800</v>
      </c>
      <c r="I4268">
        <v>52800</v>
      </c>
    </row>
    <row r="4269" spans="1:9" ht="14.45">
      <c r="A4269" t="s">
        <v>87</v>
      </c>
      <c r="B4269" t="s">
        <v>203</v>
      </c>
      <c r="C4269" s="6">
        <v>44593</v>
      </c>
      <c r="D4269">
        <v>0</v>
      </c>
      <c r="I4269">
        <v>0</v>
      </c>
    </row>
    <row r="4270" spans="1:9" ht="14.45">
      <c r="A4270" t="s">
        <v>87</v>
      </c>
      <c r="B4270" t="s">
        <v>203</v>
      </c>
      <c r="C4270" s="6">
        <v>44562</v>
      </c>
      <c r="D4270">
        <v>0</v>
      </c>
      <c r="I4270">
        <v>0</v>
      </c>
    </row>
    <row r="4271" spans="1:9" ht="14.45">
      <c r="A4271" t="s">
        <v>87</v>
      </c>
      <c r="B4271" t="s">
        <v>203</v>
      </c>
      <c r="C4271" s="6">
        <v>44378</v>
      </c>
      <c r="D4271">
        <v>192000</v>
      </c>
      <c r="I4271">
        <v>192000</v>
      </c>
    </row>
    <row r="4272" spans="1:9" ht="14.45">
      <c r="A4272" t="s">
        <v>87</v>
      </c>
      <c r="B4272" t="s">
        <v>203</v>
      </c>
      <c r="C4272" s="6">
        <v>44348</v>
      </c>
      <c r="D4272">
        <v>340800</v>
      </c>
      <c r="I4272">
        <v>340800</v>
      </c>
    </row>
    <row r="4273" spans="1:9" ht="14.45">
      <c r="A4273" t="s">
        <v>87</v>
      </c>
      <c r="B4273" t="s">
        <v>203</v>
      </c>
      <c r="C4273" s="6">
        <v>44256</v>
      </c>
      <c r="D4273">
        <v>45600</v>
      </c>
      <c r="I4273">
        <v>45600</v>
      </c>
    </row>
    <row r="4274" spans="1:9" ht="14.45">
      <c r="A4274" t="s">
        <v>87</v>
      </c>
      <c r="B4274" t="s">
        <v>203</v>
      </c>
      <c r="C4274" s="6">
        <v>44317</v>
      </c>
      <c r="D4274">
        <v>160800</v>
      </c>
      <c r="I4274">
        <v>160800</v>
      </c>
    </row>
    <row r="4275" spans="1:9" ht="14.45">
      <c r="A4275" t="s">
        <v>87</v>
      </c>
      <c r="B4275" t="s">
        <v>203</v>
      </c>
      <c r="C4275" s="6">
        <v>44501</v>
      </c>
      <c r="D4275">
        <v>4800</v>
      </c>
      <c r="I4275">
        <v>4800</v>
      </c>
    </row>
    <row r="4276" spans="1:9" ht="14.45">
      <c r="A4276" t="s">
        <v>87</v>
      </c>
      <c r="B4276" t="s">
        <v>203</v>
      </c>
      <c r="C4276" s="6">
        <v>44470</v>
      </c>
      <c r="D4276">
        <v>0</v>
      </c>
      <c r="I4276">
        <v>0</v>
      </c>
    </row>
    <row r="4277" spans="1:9" ht="14.45">
      <c r="A4277" t="s">
        <v>87</v>
      </c>
      <c r="B4277" t="s">
        <v>203</v>
      </c>
      <c r="C4277" s="6">
        <v>44440</v>
      </c>
      <c r="D4277">
        <v>154200</v>
      </c>
      <c r="I4277">
        <v>154200</v>
      </c>
    </row>
    <row r="4278" spans="1:9" ht="14.45">
      <c r="A4278" t="s">
        <v>87</v>
      </c>
      <c r="B4278" t="s">
        <v>146</v>
      </c>
      <c r="C4278" s="6">
        <v>44409</v>
      </c>
      <c r="D4278">
        <v>12000</v>
      </c>
      <c r="I4278">
        <v>12000</v>
      </c>
    </row>
    <row r="4279" spans="1:9" ht="14.45">
      <c r="A4279" t="s">
        <v>87</v>
      </c>
      <c r="B4279" t="s">
        <v>146</v>
      </c>
      <c r="C4279" s="6">
        <v>44531</v>
      </c>
      <c r="D4279">
        <v>0</v>
      </c>
      <c r="I4279">
        <v>0</v>
      </c>
    </row>
    <row r="4280" spans="1:9" ht="14.45">
      <c r="A4280" t="s">
        <v>87</v>
      </c>
      <c r="B4280" t="s">
        <v>146</v>
      </c>
      <c r="C4280" s="6">
        <v>44593</v>
      </c>
      <c r="D4280">
        <v>0</v>
      </c>
      <c r="I4280">
        <v>0</v>
      </c>
    </row>
    <row r="4281" spans="1:9" ht="14.45">
      <c r="A4281" t="s">
        <v>87</v>
      </c>
      <c r="B4281" t="s">
        <v>146</v>
      </c>
      <c r="C4281" s="6">
        <v>44562</v>
      </c>
      <c r="D4281">
        <v>0</v>
      </c>
      <c r="I4281">
        <v>0</v>
      </c>
    </row>
    <row r="4282" spans="1:9" ht="14.45">
      <c r="A4282" t="s">
        <v>87</v>
      </c>
      <c r="B4282" t="s">
        <v>146</v>
      </c>
      <c r="C4282" s="6">
        <v>44378</v>
      </c>
      <c r="D4282">
        <v>26400</v>
      </c>
      <c r="I4282">
        <v>26400</v>
      </c>
    </row>
    <row r="4283" spans="1:9" ht="14.45">
      <c r="A4283" t="s">
        <v>87</v>
      </c>
      <c r="B4283" t="s">
        <v>146</v>
      </c>
      <c r="C4283" s="6">
        <v>44348</v>
      </c>
      <c r="D4283">
        <v>36000</v>
      </c>
      <c r="I4283">
        <v>36000</v>
      </c>
    </row>
    <row r="4284" spans="1:9" ht="14.45">
      <c r="A4284" t="s">
        <v>87</v>
      </c>
      <c r="B4284" t="s">
        <v>146</v>
      </c>
      <c r="C4284" s="6">
        <v>44317</v>
      </c>
      <c r="D4284">
        <v>45600</v>
      </c>
      <c r="I4284">
        <v>45600</v>
      </c>
    </row>
    <row r="4285" spans="1:9" ht="14.45">
      <c r="A4285" t="s">
        <v>87</v>
      </c>
      <c r="B4285" t="s">
        <v>146</v>
      </c>
      <c r="C4285" s="6">
        <v>44501</v>
      </c>
      <c r="D4285">
        <v>0</v>
      </c>
      <c r="I4285">
        <v>0</v>
      </c>
    </row>
    <row r="4286" spans="1:9" ht="14.45">
      <c r="A4286" t="s">
        <v>87</v>
      </c>
      <c r="B4286" t="s">
        <v>146</v>
      </c>
      <c r="C4286" s="6">
        <v>44470</v>
      </c>
      <c r="D4286">
        <v>79200</v>
      </c>
      <c r="I4286">
        <v>79200</v>
      </c>
    </row>
    <row r="4287" spans="1:9" ht="14.45">
      <c r="A4287" t="s">
        <v>87</v>
      </c>
      <c r="B4287" t="s">
        <v>146</v>
      </c>
      <c r="C4287" s="6">
        <v>44440</v>
      </c>
      <c r="D4287">
        <v>31200</v>
      </c>
      <c r="I4287">
        <v>31200</v>
      </c>
    </row>
    <row r="4288" spans="1:9" ht="14.45">
      <c r="A4288" t="s">
        <v>87</v>
      </c>
      <c r="B4288" t="s">
        <v>94</v>
      </c>
      <c r="C4288" s="6">
        <v>44287</v>
      </c>
      <c r="D4288">
        <v>22800</v>
      </c>
      <c r="I4288">
        <v>22800</v>
      </c>
    </row>
    <row r="4289" spans="1:9" ht="14.45">
      <c r="A4289" t="s">
        <v>87</v>
      </c>
      <c r="B4289" t="s">
        <v>94</v>
      </c>
      <c r="C4289" s="6">
        <v>44409</v>
      </c>
      <c r="D4289">
        <v>84000</v>
      </c>
      <c r="I4289">
        <v>84000</v>
      </c>
    </row>
    <row r="4290" spans="1:9" ht="14.45">
      <c r="A4290" t="s">
        <v>87</v>
      </c>
      <c r="B4290" t="s">
        <v>94</v>
      </c>
      <c r="C4290" s="6">
        <v>44531</v>
      </c>
      <c r="D4290">
        <v>190200</v>
      </c>
      <c r="I4290">
        <v>190200</v>
      </c>
    </row>
    <row r="4291" spans="1:9" ht="14.45">
      <c r="A4291" t="s">
        <v>87</v>
      </c>
      <c r="B4291" t="s">
        <v>94</v>
      </c>
      <c r="C4291" s="6">
        <v>44228</v>
      </c>
      <c r="D4291">
        <v>13200</v>
      </c>
      <c r="I4291">
        <v>13200</v>
      </c>
    </row>
    <row r="4292" spans="1:9" ht="14.45">
      <c r="A4292" t="s">
        <v>87</v>
      </c>
      <c r="B4292" t="s">
        <v>94</v>
      </c>
      <c r="C4292" s="6">
        <v>44593</v>
      </c>
      <c r="D4292">
        <v>0</v>
      </c>
      <c r="I4292">
        <v>0</v>
      </c>
    </row>
    <row r="4293" spans="1:9" ht="14.45">
      <c r="A4293" t="s">
        <v>87</v>
      </c>
      <c r="B4293" t="s">
        <v>94</v>
      </c>
      <c r="C4293" s="6">
        <v>44197</v>
      </c>
      <c r="D4293">
        <v>3600</v>
      </c>
      <c r="I4293">
        <v>3600</v>
      </c>
    </row>
    <row r="4294" spans="1:9" ht="14.45">
      <c r="A4294" t="s">
        <v>87</v>
      </c>
      <c r="B4294" t="s">
        <v>94</v>
      </c>
      <c r="C4294" s="6">
        <v>44562</v>
      </c>
      <c r="D4294">
        <v>30000</v>
      </c>
      <c r="I4294">
        <v>30000</v>
      </c>
    </row>
    <row r="4295" spans="1:9" ht="14.45">
      <c r="A4295" t="s">
        <v>87</v>
      </c>
      <c r="B4295" t="s">
        <v>94</v>
      </c>
      <c r="C4295" s="6">
        <v>44378</v>
      </c>
      <c r="D4295">
        <v>51600</v>
      </c>
      <c r="I4295">
        <v>51600</v>
      </c>
    </row>
    <row r="4296" spans="1:9" ht="14.45">
      <c r="A4296" t="s">
        <v>87</v>
      </c>
      <c r="B4296" t="s">
        <v>94</v>
      </c>
      <c r="C4296" s="6">
        <v>44348</v>
      </c>
      <c r="D4296">
        <v>57600</v>
      </c>
      <c r="I4296">
        <v>57600</v>
      </c>
    </row>
    <row r="4297" spans="1:9" ht="14.45">
      <c r="A4297" t="s">
        <v>87</v>
      </c>
      <c r="B4297" t="s">
        <v>94</v>
      </c>
      <c r="C4297" s="6">
        <v>44256</v>
      </c>
      <c r="D4297">
        <v>30000</v>
      </c>
      <c r="I4297">
        <v>30000</v>
      </c>
    </row>
    <row r="4298" spans="1:9" ht="14.45">
      <c r="A4298" t="s">
        <v>87</v>
      </c>
      <c r="B4298" t="s">
        <v>94</v>
      </c>
      <c r="C4298" s="6">
        <v>44317</v>
      </c>
      <c r="D4298">
        <v>67200</v>
      </c>
      <c r="I4298">
        <v>67200</v>
      </c>
    </row>
    <row r="4299" spans="1:9" ht="14.45">
      <c r="A4299" t="s">
        <v>87</v>
      </c>
      <c r="B4299" t="s">
        <v>94</v>
      </c>
      <c r="C4299" s="6">
        <v>44501</v>
      </c>
      <c r="D4299">
        <v>62400</v>
      </c>
      <c r="I4299">
        <v>62400</v>
      </c>
    </row>
    <row r="4300" spans="1:9" ht="14.45">
      <c r="A4300" t="s">
        <v>87</v>
      </c>
      <c r="B4300" t="s">
        <v>94</v>
      </c>
      <c r="C4300" s="6">
        <v>44470</v>
      </c>
      <c r="D4300">
        <v>0</v>
      </c>
      <c r="I4300">
        <v>0</v>
      </c>
    </row>
    <row r="4301" spans="1:9" ht="14.45">
      <c r="A4301" t="s">
        <v>87</v>
      </c>
      <c r="B4301" t="s">
        <v>94</v>
      </c>
      <c r="C4301" s="6">
        <v>44440</v>
      </c>
      <c r="D4301">
        <v>0</v>
      </c>
      <c r="I4301">
        <v>0</v>
      </c>
    </row>
    <row r="4302" spans="1:9" ht="14.45">
      <c r="A4302" t="s">
        <v>87</v>
      </c>
      <c r="B4302" t="s">
        <v>126</v>
      </c>
      <c r="C4302" s="6">
        <v>44287</v>
      </c>
      <c r="D4302">
        <v>153270</v>
      </c>
      <c r="I4302">
        <v>153270</v>
      </c>
    </row>
    <row r="4303" spans="1:9" ht="14.45">
      <c r="A4303" t="s">
        <v>87</v>
      </c>
      <c r="B4303" t="s">
        <v>126</v>
      </c>
      <c r="C4303" s="6">
        <v>44409</v>
      </c>
      <c r="D4303">
        <v>346320</v>
      </c>
      <c r="I4303">
        <v>346320</v>
      </c>
    </row>
    <row r="4304" spans="1:9" ht="14.45">
      <c r="A4304" t="s">
        <v>87</v>
      </c>
      <c r="B4304" t="s">
        <v>126</v>
      </c>
      <c r="C4304" s="6">
        <v>44166</v>
      </c>
      <c r="D4304">
        <v>19890</v>
      </c>
      <c r="I4304">
        <v>19890</v>
      </c>
    </row>
    <row r="4305" spans="1:9" ht="14.45">
      <c r="A4305" t="s">
        <v>87</v>
      </c>
      <c r="B4305" t="s">
        <v>126</v>
      </c>
      <c r="C4305" s="6">
        <v>44531</v>
      </c>
      <c r="D4305">
        <v>283470</v>
      </c>
      <c r="I4305">
        <v>283470</v>
      </c>
    </row>
    <row r="4306" spans="1:9" ht="14.45">
      <c r="A4306" t="s">
        <v>87</v>
      </c>
      <c r="B4306" t="s">
        <v>126</v>
      </c>
      <c r="C4306" s="6">
        <v>44228</v>
      </c>
      <c r="D4306">
        <v>78390</v>
      </c>
      <c r="I4306">
        <v>78390</v>
      </c>
    </row>
    <row r="4307" spans="1:9" ht="14.45">
      <c r="A4307" t="s">
        <v>87</v>
      </c>
      <c r="B4307" t="s">
        <v>126</v>
      </c>
      <c r="C4307" s="6">
        <v>44593</v>
      </c>
      <c r="D4307">
        <v>234630</v>
      </c>
      <c r="I4307">
        <v>234630</v>
      </c>
    </row>
    <row r="4308" spans="1:9" ht="14.45">
      <c r="A4308" t="s">
        <v>87</v>
      </c>
      <c r="B4308" t="s">
        <v>126</v>
      </c>
      <c r="C4308" s="6">
        <v>44197</v>
      </c>
      <c r="D4308">
        <v>69030</v>
      </c>
      <c r="I4308">
        <v>69030</v>
      </c>
    </row>
    <row r="4309" spans="1:9" ht="14.45">
      <c r="A4309" t="s">
        <v>87</v>
      </c>
      <c r="B4309" t="s">
        <v>126</v>
      </c>
      <c r="C4309" s="6">
        <v>44562</v>
      </c>
      <c r="D4309">
        <v>306450</v>
      </c>
      <c r="I4309">
        <v>306450</v>
      </c>
    </row>
    <row r="4310" spans="1:9" ht="14.45">
      <c r="A4310" t="s">
        <v>87</v>
      </c>
      <c r="B4310" t="s">
        <v>126</v>
      </c>
      <c r="C4310" s="6">
        <v>44378</v>
      </c>
      <c r="D4310">
        <v>327600</v>
      </c>
      <c r="I4310">
        <v>327600</v>
      </c>
    </row>
    <row r="4311" spans="1:9" ht="14.45">
      <c r="A4311" t="s">
        <v>87</v>
      </c>
      <c r="B4311" t="s">
        <v>126</v>
      </c>
      <c r="C4311" s="6">
        <v>44348</v>
      </c>
      <c r="D4311">
        <v>410670</v>
      </c>
      <c r="I4311">
        <v>410670</v>
      </c>
    </row>
    <row r="4312" spans="1:9" ht="14.45">
      <c r="A4312" t="s">
        <v>87</v>
      </c>
      <c r="B4312" t="s">
        <v>126</v>
      </c>
      <c r="C4312" s="6">
        <v>44256</v>
      </c>
      <c r="D4312">
        <v>88920</v>
      </c>
      <c r="I4312">
        <v>88920</v>
      </c>
    </row>
    <row r="4313" spans="1:9" ht="14.45">
      <c r="A4313" t="s">
        <v>87</v>
      </c>
      <c r="B4313" t="s">
        <v>126</v>
      </c>
      <c r="C4313" s="6">
        <v>44317</v>
      </c>
      <c r="D4313">
        <v>297180</v>
      </c>
      <c r="I4313">
        <v>297180</v>
      </c>
    </row>
    <row r="4314" spans="1:9" ht="14.45">
      <c r="A4314" t="s">
        <v>87</v>
      </c>
      <c r="B4314" t="s">
        <v>126</v>
      </c>
      <c r="C4314" s="6">
        <v>44501</v>
      </c>
      <c r="D4314">
        <v>147420</v>
      </c>
      <c r="I4314">
        <v>147420</v>
      </c>
    </row>
    <row r="4315" spans="1:9" ht="14.45">
      <c r="A4315" t="s">
        <v>87</v>
      </c>
      <c r="B4315" t="s">
        <v>126</v>
      </c>
      <c r="C4315" s="6">
        <v>44470</v>
      </c>
      <c r="D4315">
        <v>170820</v>
      </c>
      <c r="I4315">
        <v>170820</v>
      </c>
    </row>
    <row r="4316" spans="1:9" ht="14.45">
      <c r="A4316" t="s">
        <v>87</v>
      </c>
      <c r="B4316" t="s">
        <v>126</v>
      </c>
      <c r="C4316" s="6">
        <v>44440</v>
      </c>
      <c r="D4316">
        <v>195390</v>
      </c>
      <c r="I4316">
        <v>195390</v>
      </c>
    </row>
    <row r="4317" spans="1:9" ht="14.45">
      <c r="A4317" t="s">
        <v>313</v>
      </c>
      <c r="B4317" t="s">
        <v>203</v>
      </c>
      <c r="C4317" s="6">
        <v>44409</v>
      </c>
      <c r="E4317">
        <v>113000</v>
      </c>
      <c r="F4317">
        <v>56000</v>
      </c>
      <c r="I4317">
        <v>169000</v>
      </c>
    </row>
    <row r="4318" spans="1:9" ht="14.45">
      <c r="A4318" t="s">
        <v>313</v>
      </c>
      <c r="B4318" t="s">
        <v>203</v>
      </c>
      <c r="C4318" s="6">
        <v>44562</v>
      </c>
      <c r="E4318">
        <v>37800</v>
      </c>
      <c r="I4318">
        <v>37800</v>
      </c>
    </row>
    <row r="4319" spans="1:9" ht="14.45">
      <c r="A4319" t="s">
        <v>313</v>
      </c>
      <c r="B4319" t="s">
        <v>203</v>
      </c>
      <c r="C4319" s="6">
        <v>44348</v>
      </c>
      <c r="F4319">
        <v>28800</v>
      </c>
      <c r="I4319">
        <v>28800</v>
      </c>
    </row>
    <row r="4320" spans="1:9" ht="14.45">
      <c r="A4320" t="s">
        <v>313</v>
      </c>
      <c r="B4320" t="s">
        <v>203</v>
      </c>
      <c r="C4320" s="6">
        <v>44470</v>
      </c>
      <c r="E4320">
        <v>100000</v>
      </c>
      <c r="I4320">
        <v>100000</v>
      </c>
    </row>
    <row r="4321" spans="1:9" ht="14.45">
      <c r="A4321" t="s">
        <v>313</v>
      </c>
      <c r="B4321" t="s">
        <v>126</v>
      </c>
      <c r="C4321" s="6">
        <v>44501</v>
      </c>
      <c r="F4321">
        <v>100620</v>
      </c>
      <c r="I4321">
        <v>100620</v>
      </c>
    </row>
    <row r="4322" spans="1:9" ht="14.45">
      <c r="A4322" t="s">
        <v>313</v>
      </c>
      <c r="B4322" t="s">
        <v>314</v>
      </c>
      <c r="C4322" s="6">
        <v>44256</v>
      </c>
      <c r="F4322">
        <v>24000</v>
      </c>
      <c r="I4322">
        <v>24000</v>
      </c>
    </row>
    <row r="4323" spans="1:9" ht="14.45">
      <c r="A4323" t="s">
        <v>313</v>
      </c>
      <c r="B4323" t="s">
        <v>19</v>
      </c>
      <c r="C4323" s="6">
        <v>44287</v>
      </c>
      <c r="E4323">
        <v>50000</v>
      </c>
      <c r="I4323">
        <v>50000</v>
      </c>
    </row>
    <row r="4324" spans="1:9" ht="14.45">
      <c r="A4324" t="s">
        <v>486</v>
      </c>
      <c r="B4324" t="s">
        <v>203</v>
      </c>
      <c r="C4324" s="6">
        <v>44409</v>
      </c>
      <c r="F4324">
        <v>151200</v>
      </c>
      <c r="I4324">
        <v>151200</v>
      </c>
    </row>
    <row r="4325" spans="1:9" ht="14.45">
      <c r="A4325" t="s">
        <v>486</v>
      </c>
      <c r="B4325" t="s">
        <v>203</v>
      </c>
      <c r="C4325" s="6">
        <v>44378</v>
      </c>
      <c r="F4325">
        <v>108000</v>
      </c>
      <c r="I4325">
        <v>108000</v>
      </c>
    </row>
    <row r="4326" spans="1:9" ht="14.45">
      <c r="A4326" t="s">
        <v>486</v>
      </c>
      <c r="B4326" t="s">
        <v>203</v>
      </c>
      <c r="C4326" s="6">
        <v>44470</v>
      </c>
      <c r="F4326">
        <v>357600</v>
      </c>
      <c r="I4326">
        <v>357600</v>
      </c>
    </row>
    <row r="4327" spans="1:9" ht="14.45">
      <c r="A4327" t="s">
        <v>486</v>
      </c>
      <c r="B4327" t="s">
        <v>203</v>
      </c>
      <c r="C4327" s="6">
        <v>44440</v>
      </c>
      <c r="F4327">
        <v>264000</v>
      </c>
      <c r="I4327">
        <v>264000</v>
      </c>
    </row>
    <row r="4328" spans="1:9" ht="14.45">
      <c r="A4328" t="s">
        <v>486</v>
      </c>
      <c r="B4328" t="s">
        <v>146</v>
      </c>
      <c r="C4328" s="6">
        <v>44409</v>
      </c>
      <c r="F4328">
        <v>302400</v>
      </c>
      <c r="I4328">
        <v>302400</v>
      </c>
    </row>
    <row r="4329" spans="1:9" ht="14.45">
      <c r="A4329" t="s">
        <v>486</v>
      </c>
      <c r="B4329" t="s">
        <v>146</v>
      </c>
      <c r="C4329" s="6">
        <v>44531</v>
      </c>
      <c r="F4329">
        <v>2505600</v>
      </c>
      <c r="I4329">
        <v>2505600</v>
      </c>
    </row>
    <row r="4330" spans="1:9" ht="14.45">
      <c r="A4330" t="s">
        <v>486</v>
      </c>
      <c r="B4330" t="s">
        <v>146</v>
      </c>
      <c r="C4330" s="6">
        <v>44470</v>
      </c>
      <c r="F4330">
        <v>336500</v>
      </c>
      <c r="I4330">
        <v>336500</v>
      </c>
    </row>
    <row r="4331" spans="1:9" ht="14.45">
      <c r="A4331" t="s">
        <v>486</v>
      </c>
      <c r="B4331" t="s">
        <v>215</v>
      </c>
      <c r="C4331" s="6">
        <v>44593</v>
      </c>
      <c r="E4331">
        <v>150000</v>
      </c>
      <c r="I4331">
        <v>150000</v>
      </c>
    </row>
    <row r="4332" spans="1:9" ht="14.45">
      <c r="A4332" t="s">
        <v>486</v>
      </c>
      <c r="B4332" t="s">
        <v>314</v>
      </c>
      <c r="C4332" s="6">
        <v>44531</v>
      </c>
      <c r="F4332">
        <v>540000</v>
      </c>
      <c r="I4332">
        <v>540000</v>
      </c>
    </row>
    <row r="4333" spans="1:9" ht="14.45">
      <c r="A4333" t="s">
        <v>486</v>
      </c>
      <c r="B4333" t="s">
        <v>314</v>
      </c>
      <c r="C4333" s="6">
        <v>44256</v>
      </c>
      <c r="F4333">
        <v>300000</v>
      </c>
      <c r="I4333">
        <v>300000</v>
      </c>
    </row>
    <row r="4334" spans="1:9" ht="14.45">
      <c r="A4334" t="s">
        <v>486</v>
      </c>
      <c r="B4334" t="s">
        <v>19</v>
      </c>
      <c r="C4334" s="6">
        <v>44287</v>
      </c>
      <c r="E4334">
        <v>200000</v>
      </c>
      <c r="I4334">
        <v>200000</v>
      </c>
    </row>
    <row r="4335" spans="1:9" ht="14.45">
      <c r="A4335" t="s">
        <v>486</v>
      </c>
      <c r="B4335" t="s">
        <v>19</v>
      </c>
      <c r="C4335" s="6">
        <v>44531</v>
      </c>
      <c r="E4335">
        <v>500000</v>
      </c>
      <c r="I4335">
        <v>500000</v>
      </c>
    </row>
    <row r="4336" spans="1:9" ht="14.45">
      <c r="A4336" t="s">
        <v>486</v>
      </c>
      <c r="B4336" t="s">
        <v>19</v>
      </c>
      <c r="C4336" s="6">
        <v>44440</v>
      </c>
      <c r="F4336">
        <v>231600</v>
      </c>
      <c r="I4336">
        <v>231600</v>
      </c>
    </row>
    <row r="4337" spans="1:9" ht="14.45">
      <c r="A4337" t="s">
        <v>18</v>
      </c>
      <c r="B4337" t="s">
        <v>146</v>
      </c>
      <c r="C4337" s="6">
        <v>44409</v>
      </c>
      <c r="D4337">
        <v>1454900</v>
      </c>
      <c r="I4337">
        <v>1454900</v>
      </c>
    </row>
    <row r="4338" spans="1:9" ht="14.45">
      <c r="A4338" t="s">
        <v>18</v>
      </c>
      <c r="B4338" t="s">
        <v>146</v>
      </c>
      <c r="C4338" s="6">
        <v>44228</v>
      </c>
      <c r="D4338">
        <v>160000</v>
      </c>
      <c r="I4338">
        <v>160000</v>
      </c>
    </row>
    <row r="4339" spans="1:9" ht="14.45">
      <c r="A4339" t="s">
        <v>18</v>
      </c>
      <c r="B4339" t="s">
        <v>146</v>
      </c>
      <c r="C4339" s="6">
        <v>44348</v>
      </c>
      <c r="D4339">
        <v>1500000</v>
      </c>
      <c r="I4339">
        <v>1500000</v>
      </c>
    </row>
    <row r="4340" spans="1:9" ht="14.45">
      <c r="A4340" t="s">
        <v>18</v>
      </c>
      <c r="B4340" t="s">
        <v>126</v>
      </c>
      <c r="C4340" s="6">
        <v>44409</v>
      </c>
      <c r="F4340">
        <v>5062590</v>
      </c>
      <c r="I4340">
        <v>5062590</v>
      </c>
    </row>
    <row r="4341" spans="1:9" ht="14.45">
      <c r="A4341" t="s">
        <v>18</v>
      </c>
      <c r="B4341" t="s">
        <v>126</v>
      </c>
      <c r="C4341" s="6">
        <v>44378</v>
      </c>
      <c r="D4341">
        <v>2422380</v>
      </c>
      <c r="F4341">
        <v>2815020</v>
      </c>
      <c r="I4341">
        <v>5237400</v>
      </c>
    </row>
    <row r="4342" spans="1:9" ht="14.45">
      <c r="A4342" t="s">
        <v>18</v>
      </c>
      <c r="B4342" t="s">
        <v>126</v>
      </c>
      <c r="C4342" s="6">
        <v>44348</v>
      </c>
      <c r="D4342">
        <v>2545920</v>
      </c>
      <c r="F4342">
        <v>1392300</v>
      </c>
      <c r="I4342">
        <v>3938220</v>
      </c>
    </row>
    <row r="4343" spans="1:9" ht="14.45">
      <c r="A4343" t="s">
        <v>18</v>
      </c>
      <c r="B4343" t="s">
        <v>126</v>
      </c>
      <c r="C4343" s="6">
        <v>44317</v>
      </c>
      <c r="D4343">
        <v>1937520</v>
      </c>
      <c r="I4343">
        <v>1937520</v>
      </c>
    </row>
    <row r="4344" spans="1:9" ht="14.45">
      <c r="A4344" t="s">
        <v>18</v>
      </c>
      <c r="B4344" t="s">
        <v>314</v>
      </c>
      <c r="C4344" s="6">
        <v>44228</v>
      </c>
      <c r="D4344">
        <v>0</v>
      </c>
      <c r="I4344">
        <v>0</v>
      </c>
    </row>
    <row r="4345" spans="1:9" ht="14.45">
      <c r="A4345" t="s">
        <v>18</v>
      </c>
      <c r="B4345" t="s">
        <v>314</v>
      </c>
      <c r="C4345" s="6">
        <v>44197</v>
      </c>
      <c r="D4345">
        <v>1000000</v>
      </c>
      <c r="I4345">
        <v>1000000</v>
      </c>
    </row>
    <row r="4346" spans="1:9" ht="14.45">
      <c r="A4346" t="s">
        <v>18</v>
      </c>
      <c r="B4346" t="s">
        <v>671</v>
      </c>
      <c r="C4346" s="6">
        <v>44531</v>
      </c>
      <c r="H4346">
        <v>2511792</v>
      </c>
      <c r="I4346">
        <v>2511792</v>
      </c>
    </row>
    <row r="4347" spans="1:9" ht="14.45">
      <c r="A4347" t="s">
        <v>18</v>
      </c>
      <c r="B4347" t="s">
        <v>671</v>
      </c>
      <c r="C4347" s="6">
        <v>44593</v>
      </c>
      <c r="H4347">
        <v>1671563</v>
      </c>
      <c r="I4347">
        <v>1671563</v>
      </c>
    </row>
    <row r="4348" spans="1:9" ht="14.45">
      <c r="A4348" t="s">
        <v>18</v>
      </c>
      <c r="B4348" t="s">
        <v>671</v>
      </c>
      <c r="C4348" s="6">
        <v>44562</v>
      </c>
      <c r="H4348">
        <v>2179497</v>
      </c>
      <c r="I4348">
        <v>2179497</v>
      </c>
    </row>
    <row r="4349" spans="1:9" ht="14.45">
      <c r="A4349" t="s">
        <v>18</v>
      </c>
      <c r="B4349" t="s">
        <v>671</v>
      </c>
      <c r="C4349" s="6">
        <v>44501</v>
      </c>
      <c r="H4349">
        <v>3561734</v>
      </c>
      <c r="I4349">
        <v>3561734</v>
      </c>
    </row>
    <row r="4350" spans="1:9" ht="14.45">
      <c r="A4350" t="s">
        <v>18</v>
      </c>
      <c r="B4350" t="s">
        <v>671</v>
      </c>
      <c r="C4350" s="6">
        <v>44470</v>
      </c>
      <c r="H4350">
        <v>4329516</v>
      </c>
      <c r="I4350">
        <v>4329516</v>
      </c>
    </row>
    <row r="4351" spans="1:9" ht="14.45">
      <c r="A4351" t="s">
        <v>457</v>
      </c>
      <c r="B4351" t="s">
        <v>203</v>
      </c>
      <c r="C4351" s="6">
        <v>44409</v>
      </c>
      <c r="F4351">
        <v>59520</v>
      </c>
      <c r="I4351">
        <v>59520</v>
      </c>
    </row>
    <row r="4352" spans="1:9" ht="14.45">
      <c r="A4352" t="s">
        <v>457</v>
      </c>
      <c r="B4352" t="s">
        <v>203</v>
      </c>
      <c r="C4352" s="6">
        <v>44501</v>
      </c>
      <c r="F4352">
        <v>60000</v>
      </c>
      <c r="I4352">
        <v>60000</v>
      </c>
    </row>
    <row r="4353" spans="1:9" ht="14.45">
      <c r="A4353" t="s">
        <v>457</v>
      </c>
      <c r="B4353" t="s">
        <v>146</v>
      </c>
      <c r="C4353" s="6">
        <v>44531</v>
      </c>
      <c r="F4353">
        <v>597600</v>
      </c>
      <c r="I4353">
        <v>597600</v>
      </c>
    </row>
    <row r="4354" spans="1:9" ht="14.45">
      <c r="A4354" t="s">
        <v>457</v>
      </c>
      <c r="B4354" t="s">
        <v>146</v>
      </c>
      <c r="C4354" s="6">
        <v>44440</v>
      </c>
      <c r="F4354">
        <v>152950</v>
      </c>
      <c r="I4354">
        <v>152950</v>
      </c>
    </row>
    <row r="4355" spans="1:9" ht="14.45">
      <c r="A4355" t="s">
        <v>457</v>
      </c>
      <c r="B4355" t="s">
        <v>314</v>
      </c>
      <c r="C4355" s="6">
        <v>44287</v>
      </c>
      <c r="E4355">
        <v>59000</v>
      </c>
      <c r="I4355">
        <v>59000</v>
      </c>
    </row>
    <row r="4356" spans="1:9" ht="14.45">
      <c r="A4356" t="s">
        <v>457</v>
      </c>
      <c r="B4356" t="s">
        <v>314</v>
      </c>
      <c r="C4356" s="6">
        <v>44256</v>
      </c>
      <c r="F4356">
        <v>60000</v>
      </c>
      <c r="I4356">
        <v>60000</v>
      </c>
    </row>
    <row r="4357" spans="1:9" ht="14.45">
      <c r="A4357" t="s">
        <v>88</v>
      </c>
      <c r="B4357" t="s">
        <v>203</v>
      </c>
      <c r="C4357" s="6">
        <v>44287</v>
      </c>
      <c r="D4357">
        <v>1656500</v>
      </c>
      <c r="I4357">
        <v>1656500</v>
      </c>
    </row>
    <row r="4358" spans="1:9" ht="14.45">
      <c r="A4358" t="s">
        <v>88</v>
      </c>
      <c r="B4358" t="s">
        <v>203</v>
      </c>
      <c r="C4358" s="6">
        <v>44409</v>
      </c>
      <c r="D4358">
        <v>0</v>
      </c>
      <c r="I4358">
        <v>0</v>
      </c>
    </row>
    <row r="4359" spans="1:9" ht="14.45">
      <c r="A4359" t="s">
        <v>88</v>
      </c>
      <c r="B4359" t="s">
        <v>203</v>
      </c>
      <c r="C4359" s="6">
        <v>44166</v>
      </c>
      <c r="D4359">
        <v>0</v>
      </c>
      <c r="I4359">
        <v>0</v>
      </c>
    </row>
    <row r="4360" spans="1:9" ht="14.45">
      <c r="A4360" t="s">
        <v>88</v>
      </c>
      <c r="B4360" t="s">
        <v>203</v>
      </c>
      <c r="C4360" s="6">
        <v>44531</v>
      </c>
      <c r="D4360">
        <v>3450800</v>
      </c>
      <c r="I4360">
        <v>3450800</v>
      </c>
    </row>
    <row r="4361" spans="1:9" ht="14.45">
      <c r="A4361" t="s">
        <v>88</v>
      </c>
      <c r="B4361" t="s">
        <v>203</v>
      </c>
      <c r="C4361" s="6">
        <v>44228</v>
      </c>
      <c r="D4361">
        <v>820800</v>
      </c>
      <c r="I4361">
        <v>820800</v>
      </c>
    </row>
    <row r="4362" spans="1:9" ht="14.45">
      <c r="A4362" t="s">
        <v>88</v>
      </c>
      <c r="B4362" t="s">
        <v>203</v>
      </c>
      <c r="C4362" s="6">
        <v>44593</v>
      </c>
      <c r="D4362">
        <v>2583400</v>
      </c>
      <c r="I4362">
        <v>2583400</v>
      </c>
    </row>
    <row r="4363" spans="1:9" ht="14.45">
      <c r="A4363" t="s">
        <v>88</v>
      </c>
      <c r="B4363" t="s">
        <v>203</v>
      </c>
      <c r="C4363" s="6">
        <v>44197</v>
      </c>
      <c r="D4363">
        <v>0</v>
      </c>
      <c r="I4363">
        <v>0</v>
      </c>
    </row>
    <row r="4364" spans="1:9" ht="14.45">
      <c r="A4364" t="s">
        <v>88</v>
      </c>
      <c r="B4364" t="s">
        <v>203</v>
      </c>
      <c r="C4364" s="6">
        <v>44562</v>
      </c>
      <c r="D4364">
        <v>2204000</v>
      </c>
      <c r="I4364">
        <v>2204000</v>
      </c>
    </row>
    <row r="4365" spans="1:9" ht="14.45">
      <c r="A4365" t="s">
        <v>88</v>
      </c>
      <c r="B4365" t="s">
        <v>203</v>
      </c>
      <c r="C4365" s="6">
        <v>44378</v>
      </c>
      <c r="D4365">
        <v>2120800</v>
      </c>
      <c r="I4365">
        <v>2120800</v>
      </c>
    </row>
    <row r="4366" spans="1:9" ht="14.45">
      <c r="A4366" t="s">
        <v>88</v>
      </c>
      <c r="B4366" t="s">
        <v>203</v>
      </c>
      <c r="C4366" s="6">
        <v>44348</v>
      </c>
      <c r="D4366">
        <v>2290900</v>
      </c>
      <c r="I4366">
        <v>2290900</v>
      </c>
    </row>
    <row r="4367" spans="1:9" ht="14.45">
      <c r="A4367" t="s">
        <v>88</v>
      </c>
      <c r="B4367" t="s">
        <v>203</v>
      </c>
      <c r="C4367" s="6">
        <v>44256</v>
      </c>
      <c r="D4367">
        <v>1239700</v>
      </c>
      <c r="I4367">
        <v>1239700</v>
      </c>
    </row>
    <row r="4368" spans="1:9" ht="14.45">
      <c r="A4368" t="s">
        <v>88</v>
      </c>
      <c r="B4368" t="s">
        <v>203</v>
      </c>
      <c r="C4368" s="6">
        <v>44317</v>
      </c>
      <c r="D4368">
        <v>2258000</v>
      </c>
      <c r="I4368">
        <v>2258000</v>
      </c>
    </row>
    <row r="4369" spans="1:9" ht="14.45">
      <c r="A4369" t="s">
        <v>88</v>
      </c>
      <c r="B4369" t="s">
        <v>203</v>
      </c>
      <c r="C4369" s="6">
        <v>44501</v>
      </c>
      <c r="D4369">
        <v>625920</v>
      </c>
      <c r="I4369">
        <v>625920</v>
      </c>
    </row>
    <row r="4370" spans="1:9" ht="14.45">
      <c r="A4370" t="s">
        <v>88</v>
      </c>
      <c r="B4370" t="s">
        <v>203</v>
      </c>
      <c r="C4370" s="6">
        <v>44470</v>
      </c>
      <c r="D4370">
        <v>6516380</v>
      </c>
      <c r="I4370">
        <v>6516380</v>
      </c>
    </row>
    <row r="4371" spans="1:9" ht="14.45">
      <c r="A4371" t="s">
        <v>88</v>
      </c>
      <c r="B4371" t="s">
        <v>203</v>
      </c>
      <c r="C4371" s="6">
        <v>44440</v>
      </c>
      <c r="D4371">
        <v>0</v>
      </c>
      <c r="I4371">
        <v>0</v>
      </c>
    </row>
    <row r="4372" spans="1:9" ht="14.45">
      <c r="A4372" t="s">
        <v>88</v>
      </c>
      <c r="B4372" t="s">
        <v>146</v>
      </c>
      <c r="C4372" s="6">
        <v>44287</v>
      </c>
      <c r="D4372">
        <v>146400</v>
      </c>
      <c r="I4372">
        <v>146400</v>
      </c>
    </row>
    <row r="4373" spans="1:9" ht="14.45">
      <c r="A4373" t="s">
        <v>88</v>
      </c>
      <c r="B4373" t="s">
        <v>146</v>
      </c>
      <c r="C4373" s="6">
        <v>44409</v>
      </c>
      <c r="D4373">
        <v>230400</v>
      </c>
      <c r="I4373">
        <v>230400</v>
      </c>
    </row>
    <row r="4374" spans="1:9" ht="14.45">
      <c r="A4374" t="s">
        <v>88</v>
      </c>
      <c r="B4374" t="s">
        <v>146</v>
      </c>
      <c r="C4374" s="6">
        <v>44166</v>
      </c>
      <c r="D4374">
        <v>0</v>
      </c>
      <c r="I4374">
        <v>0</v>
      </c>
    </row>
    <row r="4375" spans="1:9" ht="14.45">
      <c r="A4375" t="s">
        <v>88</v>
      </c>
      <c r="B4375" t="s">
        <v>146</v>
      </c>
      <c r="C4375" s="6">
        <v>44531</v>
      </c>
      <c r="D4375">
        <v>5500800</v>
      </c>
      <c r="I4375">
        <v>5500800</v>
      </c>
    </row>
    <row r="4376" spans="1:9" ht="14.45">
      <c r="A4376" t="s">
        <v>88</v>
      </c>
      <c r="B4376" t="s">
        <v>146</v>
      </c>
      <c r="C4376" s="6">
        <v>44228</v>
      </c>
      <c r="D4376">
        <v>0</v>
      </c>
      <c r="I4376">
        <v>0</v>
      </c>
    </row>
    <row r="4377" spans="1:9" ht="14.45">
      <c r="A4377" t="s">
        <v>88</v>
      </c>
      <c r="B4377" t="s">
        <v>146</v>
      </c>
      <c r="C4377" s="6">
        <v>44593</v>
      </c>
      <c r="D4377">
        <v>2901600</v>
      </c>
      <c r="I4377">
        <v>2901600</v>
      </c>
    </row>
    <row r="4378" spans="1:9" ht="14.45">
      <c r="A4378" t="s">
        <v>88</v>
      </c>
      <c r="B4378" t="s">
        <v>146</v>
      </c>
      <c r="C4378" s="6">
        <v>44197</v>
      </c>
      <c r="D4378">
        <v>0</v>
      </c>
      <c r="I4378">
        <v>0</v>
      </c>
    </row>
    <row r="4379" spans="1:9" ht="14.45">
      <c r="A4379" t="s">
        <v>88</v>
      </c>
      <c r="B4379" t="s">
        <v>146</v>
      </c>
      <c r="C4379" s="6">
        <v>44562</v>
      </c>
      <c r="D4379">
        <v>2253600</v>
      </c>
      <c r="I4379">
        <v>2253600</v>
      </c>
    </row>
    <row r="4380" spans="1:9" ht="14.45">
      <c r="A4380" t="s">
        <v>88</v>
      </c>
      <c r="B4380" t="s">
        <v>146</v>
      </c>
      <c r="C4380" s="6">
        <v>44378</v>
      </c>
      <c r="D4380">
        <v>378150</v>
      </c>
      <c r="I4380">
        <v>378150</v>
      </c>
    </row>
    <row r="4381" spans="1:9" ht="14.45">
      <c r="A4381" t="s">
        <v>88</v>
      </c>
      <c r="B4381" t="s">
        <v>146</v>
      </c>
      <c r="C4381" s="6">
        <v>44348</v>
      </c>
      <c r="D4381">
        <v>1105700</v>
      </c>
      <c r="I4381">
        <v>1105700</v>
      </c>
    </row>
    <row r="4382" spans="1:9" ht="14.45">
      <c r="A4382" t="s">
        <v>88</v>
      </c>
      <c r="B4382" t="s">
        <v>146</v>
      </c>
      <c r="C4382" s="6">
        <v>44256</v>
      </c>
      <c r="D4382">
        <v>0</v>
      </c>
      <c r="I4382">
        <v>0</v>
      </c>
    </row>
    <row r="4383" spans="1:9" ht="14.45">
      <c r="A4383" t="s">
        <v>88</v>
      </c>
      <c r="B4383" t="s">
        <v>146</v>
      </c>
      <c r="C4383" s="6">
        <v>44317</v>
      </c>
      <c r="D4383">
        <v>429600</v>
      </c>
      <c r="I4383">
        <v>429600</v>
      </c>
    </row>
    <row r="4384" spans="1:9" ht="14.45">
      <c r="A4384" t="s">
        <v>88</v>
      </c>
      <c r="B4384" t="s">
        <v>146</v>
      </c>
      <c r="C4384" s="6">
        <v>44501</v>
      </c>
      <c r="D4384">
        <v>0</v>
      </c>
      <c r="I4384">
        <v>0</v>
      </c>
    </row>
    <row r="4385" spans="1:9" ht="14.45">
      <c r="A4385" t="s">
        <v>88</v>
      </c>
      <c r="B4385" t="s">
        <v>146</v>
      </c>
      <c r="C4385" s="6">
        <v>44470</v>
      </c>
      <c r="D4385">
        <v>0</v>
      </c>
      <c r="I4385">
        <v>0</v>
      </c>
    </row>
    <row r="4386" spans="1:9" ht="14.45">
      <c r="A4386" t="s">
        <v>88</v>
      </c>
      <c r="B4386" t="s">
        <v>146</v>
      </c>
      <c r="C4386" s="6">
        <v>44440</v>
      </c>
      <c r="D4386">
        <v>0</v>
      </c>
      <c r="I4386">
        <v>0</v>
      </c>
    </row>
    <row r="4387" spans="1:9" ht="14.45">
      <c r="A4387" t="s">
        <v>88</v>
      </c>
      <c r="B4387" t="s">
        <v>94</v>
      </c>
      <c r="C4387" s="6">
        <v>44287</v>
      </c>
      <c r="D4387">
        <v>722400</v>
      </c>
      <c r="I4387">
        <v>722400</v>
      </c>
    </row>
    <row r="4388" spans="1:9" ht="14.45">
      <c r="A4388" t="s">
        <v>88</v>
      </c>
      <c r="B4388" t="s">
        <v>94</v>
      </c>
      <c r="C4388" s="6">
        <v>44409</v>
      </c>
      <c r="D4388">
        <v>3883300</v>
      </c>
      <c r="I4388">
        <v>3883300</v>
      </c>
    </row>
    <row r="4389" spans="1:9" ht="14.45">
      <c r="A4389" t="s">
        <v>88</v>
      </c>
      <c r="B4389" t="s">
        <v>94</v>
      </c>
      <c r="C4389" s="6">
        <v>44166</v>
      </c>
      <c r="D4389">
        <v>0</v>
      </c>
      <c r="I4389">
        <v>0</v>
      </c>
    </row>
    <row r="4390" spans="1:9" ht="14.45">
      <c r="A4390" t="s">
        <v>88</v>
      </c>
      <c r="B4390" t="s">
        <v>94</v>
      </c>
      <c r="C4390" s="6">
        <v>44531</v>
      </c>
      <c r="D4390">
        <v>6372300</v>
      </c>
      <c r="I4390">
        <v>6372300</v>
      </c>
    </row>
    <row r="4391" spans="1:9" ht="14.45">
      <c r="A4391" t="s">
        <v>88</v>
      </c>
      <c r="B4391" t="s">
        <v>94</v>
      </c>
      <c r="C4391" s="6">
        <v>44228</v>
      </c>
      <c r="D4391">
        <v>351900</v>
      </c>
      <c r="I4391">
        <v>351900</v>
      </c>
    </row>
    <row r="4392" spans="1:9" ht="14.45">
      <c r="A4392" t="s">
        <v>88</v>
      </c>
      <c r="B4392" t="s">
        <v>94</v>
      </c>
      <c r="C4392" s="6">
        <v>44593</v>
      </c>
      <c r="D4392">
        <v>644700</v>
      </c>
      <c r="I4392">
        <v>644700</v>
      </c>
    </row>
    <row r="4393" spans="1:9" ht="14.45">
      <c r="A4393" t="s">
        <v>88</v>
      </c>
      <c r="B4393" t="s">
        <v>94</v>
      </c>
      <c r="C4393" s="6">
        <v>44197</v>
      </c>
      <c r="D4393">
        <v>35700</v>
      </c>
      <c r="I4393">
        <v>35700</v>
      </c>
    </row>
    <row r="4394" spans="1:9" ht="14.45">
      <c r="A4394" t="s">
        <v>88</v>
      </c>
      <c r="B4394" t="s">
        <v>94</v>
      </c>
      <c r="C4394" s="6">
        <v>44562</v>
      </c>
      <c r="D4394">
        <v>3800700</v>
      </c>
      <c r="I4394">
        <v>3800700</v>
      </c>
    </row>
    <row r="4395" spans="1:9" ht="14.45">
      <c r="A4395" t="s">
        <v>88</v>
      </c>
      <c r="B4395" t="s">
        <v>94</v>
      </c>
      <c r="C4395" s="6">
        <v>44378</v>
      </c>
      <c r="D4395">
        <v>1719500</v>
      </c>
      <c r="I4395">
        <v>1719500</v>
      </c>
    </row>
    <row r="4396" spans="1:9" ht="14.45">
      <c r="A4396" t="s">
        <v>88</v>
      </c>
      <c r="B4396" t="s">
        <v>94</v>
      </c>
      <c r="C4396" s="6">
        <v>44348</v>
      </c>
      <c r="D4396">
        <v>1272100</v>
      </c>
      <c r="I4396">
        <v>1272100</v>
      </c>
    </row>
    <row r="4397" spans="1:9" ht="14.45">
      <c r="A4397" t="s">
        <v>88</v>
      </c>
      <c r="B4397" t="s">
        <v>94</v>
      </c>
      <c r="C4397" s="6">
        <v>44256</v>
      </c>
      <c r="D4397">
        <v>262800</v>
      </c>
      <c r="I4397">
        <v>262800</v>
      </c>
    </row>
    <row r="4398" spans="1:9" ht="14.45">
      <c r="A4398" t="s">
        <v>88</v>
      </c>
      <c r="B4398" t="s">
        <v>94</v>
      </c>
      <c r="C4398" s="6">
        <v>44317</v>
      </c>
      <c r="D4398">
        <v>1342800</v>
      </c>
      <c r="I4398">
        <v>1342800</v>
      </c>
    </row>
    <row r="4399" spans="1:9" ht="14.45">
      <c r="A4399" t="s">
        <v>88</v>
      </c>
      <c r="B4399" t="s">
        <v>94</v>
      </c>
      <c r="C4399" s="6">
        <v>44501</v>
      </c>
      <c r="D4399">
        <v>2571800</v>
      </c>
      <c r="I4399">
        <v>2571800</v>
      </c>
    </row>
    <row r="4400" spans="1:9" ht="14.45">
      <c r="A4400" t="s">
        <v>88</v>
      </c>
      <c r="B4400" t="s">
        <v>94</v>
      </c>
      <c r="C4400" s="6">
        <v>44470</v>
      </c>
      <c r="D4400">
        <v>2733300</v>
      </c>
      <c r="I4400">
        <v>2733300</v>
      </c>
    </row>
    <row r="4401" spans="1:9" ht="14.45">
      <c r="A4401" t="s">
        <v>88</v>
      </c>
      <c r="B4401" t="s">
        <v>94</v>
      </c>
      <c r="C4401" s="6">
        <v>44440</v>
      </c>
      <c r="D4401">
        <v>1208900</v>
      </c>
      <c r="I4401">
        <v>1208900</v>
      </c>
    </row>
    <row r="4402" spans="1:9" ht="14.45">
      <c r="A4402" t="s">
        <v>88</v>
      </c>
      <c r="B4402" t="s">
        <v>126</v>
      </c>
      <c r="C4402" s="6">
        <v>44287</v>
      </c>
      <c r="D4402">
        <v>4395690</v>
      </c>
      <c r="I4402">
        <v>4395690</v>
      </c>
    </row>
    <row r="4403" spans="1:9" ht="14.45">
      <c r="A4403" t="s">
        <v>88</v>
      </c>
      <c r="B4403" t="s">
        <v>126</v>
      </c>
      <c r="C4403" s="6">
        <v>44409</v>
      </c>
      <c r="D4403">
        <v>12146934</v>
      </c>
      <c r="I4403">
        <v>12146934</v>
      </c>
    </row>
    <row r="4404" spans="1:9" ht="14.45">
      <c r="A4404" t="s">
        <v>88</v>
      </c>
      <c r="B4404" t="s">
        <v>126</v>
      </c>
      <c r="C4404" s="6">
        <v>44166</v>
      </c>
      <c r="D4404">
        <v>382200</v>
      </c>
      <c r="I4404">
        <v>382200</v>
      </c>
    </row>
    <row r="4405" spans="1:9" ht="14.45">
      <c r="A4405" t="s">
        <v>88</v>
      </c>
      <c r="B4405" t="s">
        <v>126</v>
      </c>
      <c r="C4405" s="6">
        <v>44531</v>
      </c>
      <c r="D4405">
        <v>1872420</v>
      </c>
      <c r="I4405">
        <v>1872420</v>
      </c>
    </row>
    <row r="4406" spans="1:9" ht="14.45">
      <c r="A4406" t="s">
        <v>88</v>
      </c>
      <c r="B4406" t="s">
        <v>126</v>
      </c>
      <c r="C4406" s="6">
        <v>44228</v>
      </c>
      <c r="D4406">
        <v>1779570</v>
      </c>
      <c r="I4406">
        <v>1779570</v>
      </c>
    </row>
    <row r="4407" spans="1:9" ht="14.45">
      <c r="A4407" t="s">
        <v>88</v>
      </c>
      <c r="B4407" t="s">
        <v>126</v>
      </c>
      <c r="C4407" s="6">
        <v>44593</v>
      </c>
      <c r="D4407">
        <v>4840410</v>
      </c>
      <c r="I4407">
        <v>4840410</v>
      </c>
    </row>
    <row r="4408" spans="1:9" ht="14.45">
      <c r="A4408" t="s">
        <v>88</v>
      </c>
      <c r="B4408" t="s">
        <v>126</v>
      </c>
      <c r="C4408" s="6">
        <v>44197</v>
      </c>
      <c r="D4408">
        <v>1363245</v>
      </c>
      <c r="I4408">
        <v>1363245</v>
      </c>
    </row>
    <row r="4409" spans="1:9" ht="14.45">
      <c r="A4409" t="s">
        <v>88</v>
      </c>
      <c r="B4409" t="s">
        <v>126</v>
      </c>
      <c r="C4409" s="6">
        <v>44562</v>
      </c>
      <c r="D4409">
        <v>6547050</v>
      </c>
      <c r="I4409">
        <v>6547050</v>
      </c>
    </row>
    <row r="4410" spans="1:9" ht="14.45">
      <c r="A4410" t="s">
        <v>88</v>
      </c>
      <c r="B4410" t="s">
        <v>126</v>
      </c>
      <c r="C4410" s="6">
        <v>44378</v>
      </c>
      <c r="D4410">
        <v>8281260</v>
      </c>
      <c r="I4410">
        <v>8281260</v>
      </c>
    </row>
    <row r="4411" spans="1:9" ht="14.45">
      <c r="A4411" t="s">
        <v>88</v>
      </c>
      <c r="B4411" t="s">
        <v>126</v>
      </c>
      <c r="C4411" s="6">
        <v>44348</v>
      </c>
      <c r="D4411">
        <v>10592010</v>
      </c>
      <c r="I4411">
        <v>10592010</v>
      </c>
    </row>
    <row r="4412" spans="1:9" ht="14.45">
      <c r="A4412" t="s">
        <v>88</v>
      </c>
      <c r="B4412" t="s">
        <v>126</v>
      </c>
      <c r="C4412" s="6">
        <v>44256</v>
      </c>
      <c r="D4412">
        <v>2286180</v>
      </c>
      <c r="I4412">
        <v>2286180</v>
      </c>
    </row>
    <row r="4413" spans="1:9" ht="14.45">
      <c r="A4413" t="s">
        <v>88</v>
      </c>
      <c r="B4413" t="s">
        <v>126</v>
      </c>
      <c r="C4413" s="6">
        <v>44317</v>
      </c>
      <c r="D4413">
        <v>8574260</v>
      </c>
      <c r="I4413">
        <v>8574260</v>
      </c>
    </row>
    <row r="4414" spans="1:9" ht="14.45">
      <c r="A4414" t="s">
        <v>88</v>
      </c>
      <c r="B4414" t="s">
        <v>126</v>
      </c>
      <c r="C4414" s="6">
        <v>44501</v>
      </c>
      <c r="D4414">
        <v>0</v>
      </c>
      <c r="I4414">
        <v>0</v>
      </c>
    </row>
    <row r="4415" spans="1:9" ht="14.45">
      <c r="A4415" t="s">
        <v>88</v>
      </c>
      <c r="B4415" t="s">
        <v>126</v>
      </c>
      <c r="C4415" s="6">
        <v>44470</v>
      </c>
      <c r="D4415">
        <v>3821120</v>
      </c>
      <c r="I4415">
        <v>3821120</v>
      </c>
    </row>
    <row r="4416" spans="1:9" ht="14.45">
      <c r="A4416" t="s">
        <v>88</v>
      </c>
      <c r="B4416" t="s">
        <v>126</v>
      </c>
      <c r="C4416" s="6">
        <v>44440</v>
      </c>
      <c r="D4416">
        <v>4500990</v>
      </c>
      <c r="I4416">
        <v>4500990</v>
      </c>
    </row>
    <row r="4417" spans="1:9" ht="14.45">
      <c r="A4417" t="s">
        <v>221</v>
      </c>
      <c r="B4417" t="s">
        <v>203</v>
      </c>
      <c r="C4417" s="6">
        <v>44409</v>
      </c>
      <c r="F4417">
        <v>727380</v>
      </c>
      <c r="I4417">
        <v>727380</v>
      </c>
    </row>
    <row r="4418" spans="1:9" ht="14.45">
      <c r="A4418" t="s">
        <v>221</v>
      </c>
      <c r="B4418" t="s">
        <v>203</v>
      </c>
      <c r="C4418" s="6">
        <v>44378</v>
      </c>
      <c r="F4418">
        <v>728460</v>
      </c>
      <c r="I4418">
        <v>728460</v>
      </c>
    </row>
    <row r="4419" spans="1:9" ht="14.45">
      <c r="A4419" t="s">
        <v>221</v>
      </c>
      <c r="B4419" t="s">
        <v>120</v>
      </c>
      <c r="C4419" s="6">
        <v>44409</v>
      </c>
      <c r="D4419">
        <v>30000</v>
      </c>
      <c r="I4419">
        <v>30000</v>
      </c>
    </row>
    <row r="4420" spans="1:9" ht="14.45">
      <c r="A4420" t="s">
        <v>221</v>
      </c>
      <c r="B4420" t="s">
        <v>120</v>
      </c>
      <c r="C4420" s="6">
        <v>44378</v>
      </c>
      <c r="D4420">
        <v>50000</v>
      </c>
      <c r="I4420">
        <v>50000</v>
      </c>
    </row>
    <row r="4421" spans="1:9" ht="14.45">
      <c r="A4421" t="s">
        <v>221</v>
      </c>
      <c r="B4421" t="s">
        <v>120</v>
      </c>
      <c r="C4421" s="6">
        <v>44348</v>
      </c>
      <c r="D4421">
        <v>65000</v>
      </c>
      <c r="I4421">
        <v>65000</v>
      </c>
    </row>
    <row r="4422" spans="1:9" ht="14.45">
      <c r="A4422" t="s">
        <v>221</v>
      </c>
      <c r="B4422" t="s">
        <v>120</v>
      </c>
      <c r="C4422" s="6">
        <v>44317</v>
      </c>
      <c r="D4422">
        <v>65000</v>
      </c>
      <c r="I4422">
        <v>65000</v>
      </c>
    </row>
    <row r="4423" spans="1:9" ht="14.45">
      <c r="A4423" t="s">
        <v>221</v>
      </c>
      <c r="B4423" t="s">
        <v>94</v>
      </c>
      <c r="C4423" s="6">
        <v>44378</v>
      </c>
      <c r="F4423">
        <v>1500100</v>
      </c>
      <c r="I4423">
        <v>1500100</v>
      </c>
    </row>
    <row r="4424" spans="1:9" ht="14.45">
      <c r="A4424" t="s">
        <v>221</v>
      </c>
      <c r="B4424" t="s">
        <v>126</v>
      </c>
      <c r="C4424" s="6">
        <v>44409</v>
      </c>
      <c r="D4424">
        <v>204000</v>
      </c>
      <c r="F4424">
        <v>100620</v>
      </c>
      <c r="I4424">
        <v>304620</v>
      </c>
    </row>
    <row r="4425" spans="1:9" ht="14.45">
      <c r="A4425" t="s">
        <v>221</v>
      </c>
      <c r="B4425" t="s">
        <v>126</v>
      </c>
      <c r="C4425" s="6">
        <v>44531</v>
      </c>
      <c r="D4425">
        <v>1503450</v>
      </c>
      <c r="E4425">
        <v>187200</v>
      </c>
      <c r="F4425">
        <v>1008540</v>
      </c>
      <c r="I4425">
        <v>2699190</v>
      </c>
    </row>
    <row r="4426" spans="1:9" ht="14.45">
      <c r="A4426" t="s">
        <v>221</v>
      </c>
      <c r="B4426" t="s">
        <v>126</v>
      </c>
      <c r="C4426" s="6">
        <v>44378</v>
      </c>
      <c r="D4426">
        <v>415200</v>
      </c>
      <c r="I4426">
        <v>415200</v>
      </c>
    </row>
    <row r="4427" spans="1:9" ht="14.45">
      <c r="A4427" t="s">
        <v>221</v>
      </c>
      <c r="B4427" t="s">
        <v>126</v>
      </c>
      <c r="C4427" s="6">
        <v>44501</v>
      </c>
      <c r="D4427">
        <v>1500000</v>
      </c>
      <c r="I4427">
        <v>1500000</v>
      </c>
    </row>
    <row r="4428" spans="1:9" ht="14.45">
      <c r="A4428" t="s">
        <v>221</v>
      </c>
      <c r="B4428" t="s">
        <v>126</v>
      </c>
      <c r="C4428" s="6">
        <v>44440</v>
      </c>
      <c r="F4428">
        <v>799110</v>
      </c>
      <c r="I4428">
        <v>799110</v>
      </c>
    </row>
    <row r="4429" spans="1:9" ht="14.45">
      <c r="A4429" t="s">
        <v>221</v>
      </c>
      <c r="B4429" t="s">
        <v>314</v>
      </c>
      <c r="C4429" s="6">
        <v>44228</v>
      </c>
      <c r="D4429">
        <v>500000</v>
      </c>
      <c r="I4429">
        <v>500000</v>
      </c>
    </row>
    <row r="4430" spans="1:9" ht="14.45">
      <c r="A4430" t="s">
        <v>221</v>
      </c>
      <c r="B4430" t="s">
        <v>314</v>
      </c>
      <c r="C4430" s="6">
        <v>44197</v>
      </c>
      <c r="E4430">
        <v>500000</v>
      </c>
      <c r="I4430">
        <v>500000</v>
      </c>
    </row>
    <row r="4431" spans="1:9" ht="14.45">
      <c r="A4431" t="s">
        <v>221</v>
      </c>
      <c r="B4431" t="s">
        <v>314</v>
      </c>
      <c r="C4431" s="6">
        <v>44256</v>
      </c>
      <c r="F4431">
        <v>264000</v>
      </c>
      <c r="I4431">
        <v>264000</v>
      </c>
    </row>
    <row r="4432" spans="1:9" ht="14.45">
      <c r="A4432" t="s">
        <v>221</v>
      </c>
      <c r="B4432" t="s">
        <v>19</v>
      </c>
      <c r="C4432" s="6">
        <v>44409</v>
      </c>
      <c r="D4432">
        <v>4860000</v>
      </c>
      <c r="E4432">
        <v>300000</v>
      </c>
      <c r="I4432">
        <v>5160000</v>
      </c>
    </row>
    <row r="4433" spans="1:9" ht="14.45">
      <c r="A4433" t="s">
        <v>221</v>
      </c>
      <c r="B4433" t="s">
        <v>19</v>
      </c>
      <c r="C4433" s="6">
        <v>44378</v>
      </c>
      <c r="D4433">
        <v>2000000</v>
      </c>
      <c r="E4433">
        <v>1600000</v>
      </c>
      <c r="I4433">
        <v>3600000</v>
      </c>
    </row>
    <row r="4434" spans="1:9" ht="14.45">
      <c r="A4434" t="s">
        <v>221</v>
      </c>
      <c r="B4434" t="s">
        <v>19</v>
      </c>
      <c r="C4434" s="6">
        <v>44348</v>
      </c>
      <c r="D4434">
        <v>2000000</v>
      </c>
      <c r="I4434">
        <v>2000000</v>
      </c>
    </row>
    <row r="4435" spans="1:9" ht="14.45">
      <c r="A4435" t="s">
        <v>221</v>
      </c>
      <c r="B4435" t="s">
        <v>19</v>
      </c>
      <c r="C4435" s="6">
        <v>44256</v>
      </c>
      <c r="E4435">
        <v>600000</v>
      </c>
      <c r="I4435">
        <v>600000</v>
      </c>
    </row>
    <row r="4436" spans="1:9" ht="14.45">
      <c r="A4436" t="s">
        <v>221</v>
      </c>
      <c r="B4436" t="s">
        <v>19</v>
      </c>
      <c r="C4436" s="6">
        <v>44317</v>
      </c>
      <c r="E4436">
        <v>500000</v>
      </c>
      <c r="I4436">
        <v>500000</v>
      </c>
    </row>
    <row r="4437" spans="1:9" ht="14.45">
      <c r="A4437" t="s">
        <v>221</v>
      </c>
      <c r="B4437" t="s">
        <v>19</v>
      </c>
      <c r="C4437" s="6">
        <v>44440</v>
      </c>
      <c r="D4437">
        <v>4000000</v>
      </c>
      <c r="I4437">
        <v>4000000</v>
      </c>
    </row>
    <row r="4438" spans="1:9" ht="14.45">
      <c r="A4438" t="s">
        <v>221</v>
      </c>
      <c r="B4438" t="s">
        <v>671</v>
      </c>
      <c r="C4438" s="6">
        <v>44409</v>
      </c>
      <c r="H4438">
        <v>2971998</v>
      </c>
      <c r="I4438">
        <v>2971998</v>
      </c>
    </row>
    <row r="4439" spans="1:9" ht="14.45">
      <c r="A4439" t="s">
        <v>221</v>
      </c>
      <c r="B4439" t="s">
        <v>671</v>
      </c>
      <c r="C4439" s="6">
        <v>44531</v>
      </c>
      <c r="H4439">
        <v>1586473</v>
      </c>
      <c r="I4439">
        <v>1586473</v>
      </c>
    </row>
    <row r="4440" spans="1:9" ht="14.45">
      <c r="A4440" t="s">
        <v>221</v>
      </c>
      <c r="B4440" t="s">
        <v>671</v>
      </c>
      <c r="C4440" s="6">
        <v>44593</v>
      </c>
      <c r="H4440">
        <v>2524430</v>
      </c>
      <c r="I4440">
        <v>2524430</v>
      </c>
    </row>
    <row r="4441" spans="1:9" ht="14.45">
      <c r="A4441" t="s">
        <v>221</v>
      </c>
      <c r="B4441" t="s">
        <v>671</v>
      </c>
      <c r="C4441" s="6">
        <v>44562</v>
      </c>
      <c r="H4441">
        <v>2115698</v>
      </c>
      <c r="I4441">
        <v>2115698</v>
      </c>
    </row>
    <row r="4442" spans="1:9" ht="14.45">
      <c r="A4442" t="s">
        <v>221</v>
      </c>
      <c r="B4442" t="s">
        <v>671</v>
      </c>
      <c r="C4442" s="6">
        <v>44378</v>
      </c>
      <c r="H4442">
        <v>2157931</v>
      </c>
      <c r="I4442">
        <v>2157931</v>
      </c>
    </row>
    <row r="4443" spans="1:9" ht="14.45">
      <c r="A4443" t="s">
        <v>221</v>
      </c>
      <c r="B4443" t="s">
        <v>671</v>
      </c>
      <c r="C4443" s="6">
        <v>44470</v>
      </c>
      <c r="H4443">
        <v>2583188</v>
      </c>
      <c r="I4443">
        <v>2583188</v>
      </c>
    </row>
    <row r="4444" spans="1:9" ht="14.45">
      <c r="A4444" t="s">
        <v>221</v>
      </c>
      <c r="B4444" t="s">
        <v>671</v>
      </c>
      <c r="C4444" s="6">
        <v>44440</v>
      </c>
      <c r="H4444">
        <v>1917741</v>
      </c>
      <c r="I4444">
        <v>1917741</v>
      </c>
    </row>
    <row r="4445" spans="1:9" ht="14.45">
      <c r="A4445" t="s">
        <v>495</v>
      </c>
      <c r="B4445" t="s">
        <v>203</v>
      </c>
      <c r="C4445" s="6">
        <v>44409</v>
      </c>
      <c r="F4445">
        <v>218400</v>
      </c>
      <c r="I4445">
        <v>218400</v>
      </c>
    </row>
    <row r="4446" spans="1:9" ht="14.45">
      <c r="A4446" t="s">
        <v>495</v>
      </c>
      <c r="B4446" t="s">
        <v>203</v>
      </c>
      <c r="C4446" s="6">
        <v>44470</v>
      </c>
      <c r="F4446">
        <v>300000</v>
      </c>
      <c r="I4446">
        <v>300000</v>
      </c>
    </row>
    <row r="4447" spans="1:9" ht="14.45">
      <c r="A4447" t="s">
        <v>495</v>
      </c>
      <c r="B4447" t="s">
        <v>203</v>
      </c>
      <c r="C4447" s="6">
        <v>44440</v>
      </c>
      <c r="F4447">
        <v>357600</v>
      </c>
      <c r="I4447">
        <v>357600</v>
      </c>
    </row>
    <row r="4448" spans="1:9" ht="14.45">
      <c r="A4448" t="s">
        <v>495</v>
      </c>
      <c r="B4448" t="s">
        <v>146</v>
      </c>
      <c r="C4448" s="6">
        <v>44409</v>
      </c>
      <c r="F4448">
        <v>606700</v>
      </c>
      <c r="I4448">
        <v>606700</v>
      </c>
    </row>
    <row r="4449" spans="1:9" ht="14.45">
      <c r="A4449" t="s">
        <v>495</v>
      </c>
      <c r="B4449" t="s">
        <v>146</v>
      </c>
      <c r="C4449" s="6">
        <v>44531</v>
      </c>
      <c r="F4449">
        <v>2226400</v>
      </c>
      <c r="G4449">
        <v>302400</v>
      </c>
      <c r="I4449">
        <v>2528800</v>
      </c>
    </row>
    <row r="4450" spans="1:9" ht="14.45">
      <c r="A4450" t="s">
        <v>495</v>
      </c>
      <c r="B4450" t="s">
        <v>146</v>
      </c>
      <c r="C4450" s="6">
        <v>44593</v>
      </c>
      <c r="F4450">
        <v>604800</v>
      </c>
      <c r="I4450">
        <v>604800</v>
      </c>
    </row>
    <row r="4451" spans="1:9" ht="14.45">
      <c r="A4451" t="s">
        <v>495</v>
      </c>
      <c r="B4451" t="s">
        <v>146</v>
      </c>
      <c r="C4451" s="6">
        <v>44440</v>
      </c>
      <c r="G4451">
        <v>158400</v>
      </c>
      <c r="I4451">
        <v>158400</v>
      </c>
    </row>
    <row r="4452" spans="1:9" ht="14.45">
      <c r="A4452" t="s">
        <v>495</v>
      </c>
      <c r="B4452" t="s">
        <v>126</v>
      </c>
      <c r="C4452" s="6">
        <v>44593</v>
      </c>
      <c r="F4452">
        <v>774540</v>
      </c>
      <c r="I4452">
        <v>774540</v>
      </c>
    </row>
    <row r="4453" spans="1:9" ht="14.45">
      <c r="A4453" t="s">
        <v>495</v>
      </c>
      <c r="B4453" t="s">
        <v>126</v>
      </c>
      <c r="C4453" s="6">
        <v>44470</v>
      </c>
      <c r="F4453">
        <v>499590</v>
      </c>
      <c r="I4453">
        <v>499590</v>
      </c>
    </row>
    <row r="4454" spans="1:9" ht="14.45">
      <c r="A4454" t="s">
        <v>495</v>
      </c>
      <c r="B4454" t="s">
        <v>314</v>
      </c>
      <c r="C4454" s="6">
        <v>44593</v>
      </c>
      <c r="F4454">
        <v>1008000</v>
      </c>
      <c r="I4454">
        <v>1008000</v>
      </c>
    </row>
    <row r="4455" spans="1:9" ht="14.45">
      <c r="A4455" t="s">
        <v>495</v>
      </c>
      <c r="B4455" t="s">
        <v>314</v>
      </c>
      <c r="C4455" s="6">
        <v>44256</v>
      </c>
      <c r="F4455">
        <v>828000</v>
      </c>
      <c r="I4455">
        <v>828000</v>
      </c>
    </row>
    <row r="4456" spans="1:9" ht="14.45">
      <c r="A4456" t="s">
        <v>495</v>
      </c>
      <c r="B4456" t="s">
        <v>19</v>
      </c>
      <c r="C4456" s="6">
        <v>44256</v>
      </c>
      <c r="E4456">
        <v>250000</v>
      </c>
      <c r="I4456">
        <v>250000</v>
      </c>
    </row>
    <row r="4457" spans="1:9" ht="14.45">
      <c r="A4457" t="s">
        <v>495</v>
      </c>
      <c r="B4457" t="s">
        <v>19</v>
      </c>
      <c r="C4457" s="6">
        <v>44470</v>
      </c>
      <c r="F4457">
        <v>1317600</v>
      </c>
      <c r="I4457">
        <v>1317600</v>
      </c>
    </row>
    <row r="4458" spans="1:9" ht="14.45">
      <c r="A4458" t="s">
        <v>487</v>
      </c>
      <c r="B4458" t="s">
        <v>203</v>
      </c>
      <c r="C4458" s="6">
        <v>44409</v>
      </c>
      <c r="F4458">
        <v>26400</v>
      </c>
      <c r="I4458">
        <v>26400</v>
      </c>
    </row>
    <row r="4459" spans="1:9" ht="14.45">
      <c r="A4459" t="s">
        <v>487</v>
      </c>
      <c r="B4459" t="s">
        <v>203</v>
      </c>
      <c r="C4459" s="6">
        <v>44531</v>
      </c>
      <c r="F4459">
        <v>64800</v>
      </c>
      <c r="I4459">
        <v>64800</v>
      </c>
    </row>
    <row r="4460" spans="1:9" ht="14.45">
      <c r="A4460" t="s">
        <v>487</v>
      </c>
      <c r="B4460" t="s">
        <v>203</v>
      </c>
      <c r="C4460" s="6">
        <v>44348</v>
      </c>
      <c r="E4460">
        <v>250000</v>
      </c>
      <c r="I4460">
        <v>250000</v>
      </c>
    </row>
    <row r="4461" spans="1:9" ht="14.45">
      <c r="A4461" t="s">
        <v>487</v>
      </c>
      <c r="B4461" t="s">
        <v>203</v>
      </c>
      <c r="C4461" s="6">
        <v>44256</v>
      </c>
      <c r="F4461">
        <v>24000</v>
      </c>
      <c r="I4461">
        <v>24000</v>
      </c>
    </row>
    <row r="4462" spans="1:9" ht="14.45">
      <c r="A4462" t="s">
        <v>487</v>
      </c>
      <c r="B4462" t="s">
        <v>203</v>
      </c>
      <c r="C4462" s="6">
        <v>44317</v>
      </c>
      <c r="F4462">
        <v>28800</v>
      </c>
      <c r="I4462">
        <v>28800</v>
      </c>
    </row>
    <row r="4463" spans="1:9" ht="14.45">
      <c r="A4463" t="s">
        <v>487</v>
      </c>
      <c r="B4463" t="s">
        <v>126</v>
      </c>
      <c r="C4463" s="6">
        <v>44409</v>
      </c>
      <c r="E4463">
        <v>140400</v>
      </c>
      <c r="I4463">
        <v>140400</v>
      </c>
    </row>
    <row r="4464" spans="1:9" ht="14.45">
      <c r="A4464" t="s">
        <v>487</v>
      </c>
      <c r="B4464" t="s">
        <v>314</v>
      </c>
      <c r="C4464" s="6">
        <v>44228</v>
      </c>
      <c r="E4464">
        <v>51000</v>
      </c>
      <c r="I4464">
        <v>51000</v>
      </c>
    </row>
    <row r="4465" spans="1:9" ht="14.45">
      <c r="A4465" t="s">
        <v>487</v>
      </c>
      <c r="B4465" t="s">
        <v>671</v>
      </c>
      <c r="C4465" s="6">
        <v>44501</v>
      </c>
      <c r="H4465">
        <v>3495</v>
      </c>
      <c r="I4465">
        <v>3495</v>
      </c>
    </row>
    <row r="4466" spans="1:9" ht="14.45">
      <c r="A4466" t="s">
        <v>89</v>
      </c>
      <c r="B4466" t="s">
        <v>203</v>
      </c>
      <c r="C4466" s="6">
        <v>44287</v>
      </c>
      <c r="D4466">
        <v>390300</v>
      </c>
      <c r="I4466">
        <v>390300</v>
      </c>
    </row>
    <row r="4467" spans="1:9" ht="14.45">
      <c r="A4467" t="s">
        <v>89</v>
      </c>
      <c r="B4467" t="s">
        <v>203</v>
      </c>
      <c r="C4467" s="6">
        <v>44409</v>
      </c>
      <c r="D4467">
        <v>0</v>
      </c>
      <c r="I4467">
        <v>0</v>
      </c>
    </row>
    <row r="4468" spans="1:9" ht="14.45">
      <c r="A4468" t="s">
        <v>89</v>
      </c>
      <c r="B4468" t="s">
        <v>203</v>
      </c>
      <c r="C4468" s="6">
        <v>44166</v>
      </c>
      <c r="D4468">
        <v>0</v>
      </c>
      <c r="I4468">
        <v>0</v>
      </c>
    </row>
    <row r="4469" spans="1:9" ht="14.45">
      <c r="A4469" t="s">
        <v>89</v>
      </c>
      <c r="B4469" t="s">
        <v>203</v>
      </c>
      <c r="C4469" s="6">
        <v>44531</v>
      </c>
      <c r="D4469">
        <v>0</v>
      </c>
      <c r="I4469">
        <v>0</v>
      </c>
    </row>
    <row r="4470" spans="1:9" ht="14.45">
      <c r="A4470" t="s">
        <v>89</v>
      </c>
      <c r="B4470" t="s">
        <v>203</v>
      </c>
      <c r="C4470" s="6">
        <v>44228</v>
      </c>
      <c r="D4470">
        <v>193800</v>
      </c>
      <c r="I4470">
        <v>193800</v>
      </c>
    </row>
    <row r="4471" spans="1:9" ht="14.45">
      <c r="A4471" t="s">
        <v>89</v>
      </c>
      <c r="B4471" t="s">
        <v>203</v>
      </c>
      <c r="C4471" s="6">
        <v>44593</v>
      </c>
      <c r="D4471">
        <v>0</v>
      </c>
      <c r="I4471">
        <v>0</v>
      </c>
    </row>
    <row r="4472" spans="1:9" ht="14.45">
      <c r="A4472" t="s">
        <v>89</v>
      </c>
      <c r="B4472" t="s">
        <v>203</v>
      </c>
      <c r="C4472" s="6">
        <v>44197</v>
      </c>
      <c r="D4472">
        <v>0</v>
      </c>
      <c r="I4472">
        <v>0</v>
      </c>
    </row>
    <row r="4473" spans="1:9" ht="14.45">
      <c r="A4473" t="s">
        <v>89</v>
      </c>
      <c r="B4473" t="s">
        <v>203</v>
      </c>
      <c r="C4473" s="6">
        <v>44562</v>
      </c>
      <c r="D4473">
        <v>0</v>
      </c>
      <c r="I4473">
        <v>0</v>
      </c>
    </row>
    <row r="4474" spans="1:9" ht="14.45">
      <c r="A4474" t="s">
        <v>89</v>
      </c>
      <c r="B4474" t="s">
        <v>203</v>
      </c>
      <c r="C4474" s="6">
        <v>44378</v>
      </c>
      <c r="D4474">
        <v>0</v>
      </c>
      <c r="I4474">
        <v>0</v>
      </c>
    </row>
    <row r="4475" spans="1:9" ht="14.45">
      <c r="A4475" t="s">
        <v>89</v>
      </c>
      <c r="B4475" t="s">
        <v>203</v>
      </c>
      <c r="C4475" s="6">
        <v>44348</v>
      </c>
      <c r="D4475">
        <v>0</v>
      </c>
      <c r="I4475">
        <v>0</v>
      </c>
    </row>
    <row r="4476" spans="1:9" ht="14.45">
      <c r="A4476" t="s">
        <v>89</v>
      </c>
      <c r="B4476" t="s">
        <v>203</v>
      </c>
      <c r="C4476" s="6">
        <v>44256</v>
      </c>
      <c r="D4476">
        <v>294400</v>
      </c>
      <c r="I4476">
        <v>294400</v>
      </c>
    </row>
    <row r="4477" spans="1:9" ht="14.45">
      <c r="A4477" t="s">
        <v>89</v>
      </c>
      <c r="B4477" t="s">
        <v>203</v>
      </c>
      <c r="C4477" s="6">
        <v>44317</v>
      </c>
      <c r="D4477">
        <v>735200</v>
      </c>
      <c r="I4477">
        <v>735200</v>
      </c>
    </row>
    <row r="4478" spans="1:9" ht="14.45">
      <c r="A4478" t="s">
        <v>89</v>
      </c>
      <c r="B4478" t="s">
        <v>203</v>
      </c>
      <c r="C4478" s="6">
        <v>44501</v>
      </c>
      <c r="D4478">
        <v>0</v>
      </c>
      <c r="I4478">
        <v>0</v>
      </c>
    </row>
    <row r="4479" spans="1:9" ht="14.45">
      <c r="A4479" t="s">
        <v>89</v>
      </c>
      <c r="B4479" t="s">
        <v>203</v>
      </c>
      <c r="C4479" s="6">
        <v>44470</v>
      </c>
      <c r="D4479">
        <v>0</v>
      </c>
      <c r="I4479">
        <v>0</v>
      </c>
    </row>
    <row r="4480" spans="1:9" ht="14.45">
      <c r="A4480" t="s">
        <v>89</v>
      </c>
      <c r="B4480" t="s">
        <v>203</v>
      </c>
      <c r="C4480" s="6">
        <v>44440</v>
      </c>
      <c r="D4480">
        <v>0</v>
      </c>
      <c r="I4480">
        <v>0</v>
      </c>
    </row>
    <row r="4481" spans="1:9" ht="14.45">
      <c r="A4481" t="s">
        <v>89</v>
      </c>
      <c r="B4481" t="s">
        <v>94</v>
      </c>
      <c r="C4481" s="6">
        <v>44287</v>
      </c>
      <c r="D4481">
        <v>151200</v>
      </c>
      <c r="I4481">
        <v>151200</v>
      </c>
    </row>
    <row r="4482" spans="1:9" ht="14.45">
      <c r="A4482" t="s">
        <v>89</v>
      </c>
      <c r="B4482" t="s">
        <v>94</v>
      </c>
      <c r="C4482" s="6">
        <v>44409</v>
      </c>
      <c r="D4482">
        <v>693600</v>
      </c>
      <c r="I4482">
        <v>693600</v>
      </c>
    </row>
    <row r="4483" spans="1:9" ht="14.45">
      <c r="A4483" t="s">
        <v>89</v>
      </c>
      <c r="B4483" t="s">
        <v>94</v>
      </c>
      <c r="C4483" s="6">
        <v>44166</v>
      </c>
      <c r="D4483">
        <v>0</v>
      </c>
      <c r="I4483">
        <v>0</v>
      </c>
    </row>
    <row r="4484" spans="1:9" ht="14.45">
      <c r="A4484" t="s">
        <v>89</v>
      </c>
      <c r="B4484" t="s">
        <v>94</v>
      </c>
      <c r="C4484" s="6">
        <v>44531</v>
      </c>
      <c r="D4484">
        <v>0</v>
      </c>
      <c r="I4484">
        <v>0</v>
      </c>
    </row>
    <row r="4485" spans="1:9" ht="14.45">
      <c r="A4485" t="s">
        <v>89</v>
      </c>
      <c r="B4485" t="s">
        <v>94</v>
      </c>
      <c r="C4485" s="6">
        <v>44228</v>
      </c>
      <c r="D4485">
        <v>46800</v>
      </c>
      <c r="I4485">
        <v>46800</v>
      </c>
    </row>
    <row r="4486" spans="1:9" ht="14.45">
      <c r="A4486" t="s">
        <v>89</v>
      </c>
      <c r="B4486" t="s">
        <v>94</v>
      </c>
      <c r="C4486" s="6">
        <v>44593</v>
      </c>
      <c r="D4486">
        <v>178500</v>
      </c>
      <c r="I4486">
        <v>178500</v>
      </c>
    </row>
    <row r="4487" spans="1:9" ht="14.45">
      <c r="A4487" t="s">
        <v>89</v>
      </c>
      <c r="B4487" t="s">
        <v>94</v>
      </c>
      <c r="C4487" s="6">
        <v>44197</v>
      </c>
      <c r="D4487">
        <v>10800</v>
      </c>
      <c r="I4487">
        <v>10800</v>
      </c>
    </row>
    <row r="4488" spans="1:9" ht="14.45">
      <c r="A4488" t="s">
        <v>89</v>
      </c>
      <c r="B4488" t="s">
        <v>94</v>
      </c>
      <c r="C4488" s="6">
        <v>44562</v>
      </c>
      <c r="D4488">
        <v>812200</v>
      </c>
      <c r="I4488">
        <v>812200</v>
      </c>
    </row>
    <row r="4489" spans="1:9" ht="14.45">
      <c r="A4489" t="s">
        <v>89</v>
      </c>
      <c r="B4489" t="s">
        <v>94</v>
      </c>
      <c r="C4489" s="6">
        <v>44378</v>
      </c>
      <c r="D4489">
        <v>373200</v>
      </c>
      <c r="I4489">
        <v>373200</v>
      </c>
    </row>
    <row r="4490" spans="1:9" ht="14.45">
      <c r="A4490" t="s">
        <v>89</v>
      </c>
      <c r="B4490" t="s">
        <v>94</v>
      </c>
      <c r="C4490" s="6">
        <v>44348</v>
      </c>
      <c r="D4490">
        <v>273600</v>
      </c>
      <c r="I4490">
        <v>273600</v>
      </c>
    </row>
    <row r="4491" spans="1:9" ht="14.45">
      <c r="A4491" t="s">
        <v>89</v>
      </c>
      <c r="B4491" t="s">
        <v>94</v>
      </c>
      <c r="C4491" s="6">
        <v>44256</v>
      </c>
      <c r="D4491">
        <v>112800</v>
      </c>
      <c r="I4491">
        <v>112800</v>
      </c>
    </row>
    <row r="4492" spans="1:9" ht="14.45">
      <c r="A4492" t="s">
        <v>89</v>
      </c>
      <c r="B4492" t="s">
        <v>94</v>
      </c>
      <c r="C4492" s="6">
        <v>44317</v>
      </c>
      <c r="D4492">
        <v>288000</v>
      </c>
      <c r="I4492">
        <v>288000</v>
      </c>
    </row>
    <row r="4493" spans="1:9" ht="14.45">
      <c r="A4493" t="s">
        <v>89</v>
      </c>
      <c r="B4493" t="s">
        <v>94</v>
      </c>
      <c r="C4493" s="6">
        <v>44501</v>
      </c>
      <c r="D4493">
        <v>0</v>
      </c>
      <c r="I4493">
        <v>0</v>
      </c>
    </row>
    <row r="4494" spans="1:9" ht="14.45">
      <c r="A4494" t="s">
        <v>89</v>
      </c>
      <c r="B4494" t="s">
        <v>94</v>
      </c>
      <c r="C4494" s="6">
        <v>44470</v>
      </c>
      <c r="D4494">
        <v>1567200</v>
      </c>
      <c r="I4494">
        <v>1567200</v>
      </c>
    </row>
    <row r="4495" spans="1:9" ht="14.45">
      <c r="A4495" t="s">
        <v>89</v>
      </c>
      <c r="B4495" t="s">
        <v>94</v>
      </c>
      <c r="C4495" s="6">
        <v>44440</v>
      </c>
      <c r="D4495">
        <v>741600</v>
      </c>
      <c r="I4495">
        <v>741600</v>
      </c>
    </row>
    <row r="4496" spans="1:9" ht="14.45">
      <c r="A4496" t="s">
        <v>89</v>
      </c>
      <c r="B4496" t="s">
        <v>126</v>
      </c>
      <c r="C4496" s="6">
        <v>44287</v>
      </c>
      <c r="D4496">
        <v>1051830</v>
      </c>
      <c r="I4496">
        <v>1051830</v>
      </c>
    </row>
    <row r="4497" spans="1:9" ht="14.45">
      <c r="A4497" t="s">
        <v>89</v>
      </c>
      <c r="B4497" t="s">
        <v>126</v>
      </c>
      <c r="C4497" s="6">
        <v>44409</v>
      </c>
      <c r="D4497">
        <v>1895400</v>
      </c>
      <c r="I4497">
        <v>1895400</v>
      </c>
    </row>
    <row r="4498" spans="1:9" ht="14.45">
      <c r="A4498" t="s">
        <v>89</v>
      </c>
      <c r="B4498" t="s">
        <v>126</v>
      </c>
      <c r="C4498" s="6">
        <v>44166</v>
      </c>
      <c r="D4498">
        <v>87750</v>
      </c>
      <c r="I4498">
        <v>87750</v>
      </c>
    </row>
    <row r="4499" spans="1:9" ht="14.45">
      <c r="A4499" t="s">
        <v>89</v>
      </c>
      <c r="B4499" t="s">
        <v>126</v>
      </c>
      <c r="C4499" s="6">
        <v>44531</v>
      </c>
      <c r="D4499">
        <v>1402980</v>
      </c>
      <c r="I4499">
        <v>1402980</v>
      </c>
    </row>
    <row r="4500" spans="1:9" ht="14.45">
      <c r="A4500" t="s">
        <v>89</v>
      </c>
      <c r="B4500" t="s">
        <v>126</v>
      </c>
      <c r="C4500" s="6">
        <v>44228</v>
      </c>
      <c r="D4500">
        <v>423540</v>
      </c>
      <c r="I4500">
        <v>423540</v>
      </c>
    </row>
    <row r="4501" spans="1:9" ht="14.45">
      <c r="A4501" t="s">
        <v>89</v>
      </c>
      <c r="B4501" t="s">
        <v>126</v>
      </c>
      <c r="C4501" s="6">
        <v>44593</v>
      </c>
      <c r="D4501">
        <v>1288710</v>
      </c>
      <c r="I4501">
        <v>1288710</v>
      </c>
    </row>
    <row r="4502" spans="1:9" ht="14.45">
      <c r="A4502" t="s">
        <v>89</v>
      </c>
      <c r="B4502" t="s">
        <v>126</v>
      </c>
      <c r="C4502" s="6">
        <v>44197</v>
      </c>
      <c r="D4502">
        <v>311025</v>
      </c>
      <c r="I4502">
        <v>311025</v>
      </c>
    </row>
    <row r="4503" spans="1:9" ht="14.45">
      <c r="A4503" t="s">
        <v>89</v>
      </c>
      <c r="B4503" t="s">
        <v>126</v>
      </c>
      <c r="C4503" s="6">
        <v>44562</v>
      </c>
      <c r="D4503">
        <v>1284660</v>
      </c>
      <c r="I4503">
        <v>1284660</v>
      </c>
    </row>
    <row r="4504" spans="1:9" ht="14.45">
      <c r="A4504" t="s">
        <v>89</v>
      </c>
      <c r="B4504" t="s">
        <v>126</v>
      </c>
      <c r="C4504" s="6">
        <v>44378</v>
      </c>
      <c r="D4504">
        <v>1778400</v>
      </c>
      <c r="I4504">
        <v>1778400</v>
      </c>
    </row>
    <row r="4505" spans="1:9" ht="14.45">
      <c r="A4505" t="s">
        <v>89</v>
      </c>
      <c r="B4505" t="s">
        <v>126</v>
      </c>
      <c r="C4505" s="6">
        <v>44348</v>
      </c>
      <c r="D4505">
        <v>2311920</v>
      </c>
      <c r="I4505">
        <v>2311920</v>
      </c>
    </row>
    <row r="4506" spans="1:9" ht="14.45">
      <c r="A4506" t="s">
        <v>89</v>
      </c>
      <c r="B4506" t="s">
        <v>126</v>
      </c>
      <c r="C4506" s="6">
        <v>44256</v>
      </c>
      <c r="D4506">
        <v>558090</v>
      </c>
      <c r="I4506">
        <v>558090</v>
      </c>
    </row>
    <row r="4507" spans="1:9" ht="14.45">
      <c r="A4507" t="s">
        <v>89</v>
      </c>
      <c r="B4507" t="s">
        <v>126</v>
      </c>
      <c r="C4507" s="6">
        <v>44317</v>
      </c>
      <c r="D4507">
        <v>1854450</v>
      </c>
      <c r="I4507">
        <v>1854450</v>
      </c>
    </row>
    <row r="4508" spans="1:9" ht="14.45">
      <c r="A4508" t="s">
        <v>89</v>
      </c>
      <c r="B4508" t="s">
        <v>126</v>
      </c>
      <c r="C4508" s="6">
        <v>44501</v>
      </c>
      <c r="D4508">
        <v>847080</v>
      </c>
      <c r="I4508">
        <v>847080</v>
      </c>
    </row>
    <row r="4509" spans="1:9" ht="14.45">
      <c r="A4509" t="s">
        <v>89</v>
      </c>
      <c r="B4509" t="s">
        <v>126</v>
      </c>
      <c r="C4509" s="6">
        <v>44470</v>
      </c>
      <c r="D4509">
        <v>1371240</v>
      </c>
      <c r="I4509">
        <v>1371240</v>
      </c>
    </row>
    <row r="4510" spans="1:9" ht="14.45">
      <c r="A4510" t="s">
        <v>89</v>
      </c>
      <c r="B4510" t="s">
        <v>126</v>
      </c>
      <c r="C4510" s="6">
        <v>44440</v>
      </c>
      <c r="D4510">
        <v>1333800</v>
      </c>
      <c r="I4510">
        <v>1333800</v>
      </c>
    </row>
    <row r="4511" spans="1:9" ht="14.45">
      <c r="A4511" t="s">
        <v>382</v>
      </c>
      <c r="B4511" t="s">
        <v>146</v>
      </c>
      <c r="C4511" s="6">
        <v>44287</v>
      </c>
      <c r="D4511">
        <v>717600</v>
      </c>
      <c r="I4511">
        <v>717600</v>
      </c>
    </row>
    <row r="4512" spans="1:9" ht="14.45">
      <c r="A4512" t="s">
        <v>382</v>
      </c>
      <c r="B4512" t="s">
        <v>146</v>
      </c>
      <c r="C4512" s="6">
        <v>44409</v>
      </c>
      <c r="D4512">
        <v>751800</v>
      </c>
      <c r="I4512">
        <v>751800</v>
      </c>
    </row>
    <row r="4513" spans="1:9" ht="14.45">
      <c r="A4513" t="s">
        <v>382</v>
      </c>
      <c r="B4513" t="s">
        <v>146</v>
      </c>
      <c r="C4513" s="6">
        <v>44531</v>
      </c>
      <c r="D4513">
        <v>414000</v>
      </c>
      <c r="I4513">
        <v>414000</v>
      </c>
    </row>
    <row r="4514" spans="1:9" ht="14.45">
      <c r="A4514" t="s">
        <v>382</v>
      </c>
      <c r="B4514" t="s">
        <v>146</v>
      </c>
      <c r="C4514" s="6">
        <v>44228</v>
      </c>
      <c r="D4514">
        <v>628800</v>
      </c>
      <c r="I4514">
        <v>628800</v>
      </c>
    </row>
    <row r="4515" spans="1:9" ht="14.45">
      <c r="A4515" t="s">
        <v>382</v>
      </c>
      <c r="B4515" t="s">
        <v>146</v>
      </c>
      <c r="C4515" s="6">
        <v>44562</v>
      </c>
      <c r="D4515">
        <v>0</v>
      </c>
      <c r="I4515">
        <v>0</v>
      </c>
    </row>
    <row r="4516" spans="1:9" ht="14.45">
      <c r="A4516" t="s">
        <v>382</v>
      </c>
      <c r="B4516" t="s">
        <v>146</v>
      </c>
      <c r="C4516" s="6">
        <v>44378</v>
      </c>
      <c r="D4516">
        <v>750600</v>
      </c>
      <c r="I4516">
        <v>750600</v>
      </c>
    </row>
    <row r="4517" spans="1:9" ht="14.45">
      <c r="A4517" t="s">
        <v>382</v>
      </c>
      <c r="B4517" t="s">
        <v>146</v>
      </c>
      <c r="C4517" s="6">
        <v>44348</v>
      </c>
      <c r="D4517">
        <v>2422800</v>
      </c>
      <c r="I4517">
        <v>2422800</v>
      </c>
    </row>
    <row r="4518" spans="1:9" ht="14.45">
      <c r="A4518" t="s">
        <v>382</v>
      </c>
      <c r="B4518" t="s">
        <v>146</v>
      </c>
      <c r="C4518" s="6">
        <v>44256</v>
      </c>
      <c r="D4518">
        <v>355200</v>
      </c>
      <c r="I4518">
        <v>355200</v>
      </c>
    </row>
    <row r="4519" spans="1:9" ht="14.45">
      <c r="A4519" t="s">
        <v>382</v>
      </c>
      <c r="B4519" t="s">
        <v>146</v>
      </c>
      <c r="C4519" s="6">
        <v>44317</v>
      </c>
      <c r="D4519">
        <v>2276400</v>
      </c>
      <c r="I4519">
        <v>2276400</v>
      </c>
    </row>
    <row r="4520" spans="1:9" ht="14.45">
      <c r="A4520" t="s">
        <v>382</v>
      </c>
      <c r="B4520" t="s">
        <v>146</v>
      </c>
      <c r="C4520" s="6">
        <v>44501</v>
      </c>
      <c r="D4520">
        <v>0</v>
      </c>
      <c r="I4520">
        <v>0</v>
      </c>
    </row>
    <row r="4521" spans="1:9" ht="14.45">
      <c r="A4521" t="s">
        <v>382</v>
      </c>
      <c r="B4521" t="s">
        <v>146</v>
      </c>
      <c r="C4521" s="6">
        <v>44470</v>
      </c>
      <c r="D4521">
        <v>922800</v>
      </c>
      <c r="I4521">
        <v>922800</v>
      </c>
    </row>
    <row r="4522" spans="1:9" ht="14.45">
      <c r="A4522" t="s">
        <v>382</v>
      </c>
      <c r="B4522" t="s">
        <v>146</v>
      </c>
      <c r="C4522" s="6">
        <v>44440</v>
      </c>
      <c r="D4522">
        <v>250800</v>
      </c>
      <c r="I4522">
        <v>250800</v>
      </c>
    </row>
    <row r="4523" spans="1:9" ht="14.45">
      <c r="A4523" t="s">
        <v>382</v>
      </c>
      <c r="B4523" t="s">
        <v>94</v>
      </c>
      <c r="C4523" s="6">
        <v>44287</v>
      </c>
      <c r="D4523">
        <v>0</v>
      </c>
      <c r="I4523">
        <v>0</v>
      </c>
    </row>
    <row r="4524" spans="1:9" ht="14.45">
      <c r="A4524" t="s">
        <v>382</v>
      </c>
      <c r="B4524" t="s">
        <v>94</v>
      </c>
      <c r="C4524" s="6">
        <v>44409</v>
      </c>
      <c r="D4524">
        <v>0</v>
      </c>
      <c r="I4524">
        <v>0</v>
      </c>
    </row>
    <row r="4525" spans="1:9" ht="14.45">
      <c r="A4525" t="s">
        <v>382</v>
      </c>
      <c r="B4525" t="s">
        <v>94</v>
      </c>
      <c r="C4525" s="6">
        <v>44531</v>
      </c>
      <c r="D4525">
        <v>0</v>
      </c>
      <c r="I4525">
        <v>0</v>
      </c>
    </row>
    <row r="4526" spans="1:9" ht="14.45">
      <c r="A4526" t="s">
        <v>382</v>
      </c>
      <c r="B4526" t="s">
        <v>94</v>
      </c>
      <c r="C4526" s="6">
        <v>44228</v>
      </c>
      <c r="D4526">
        <v>0</v>
      </c>
      <c r="I4526">
        <v>0</v>
      </c>
    </row>
    <row r="4527" spans="1:9" ht="14.45">
      <c r="A4527" t="s">
        <v>382</v>
      </c>
      <c r="B4527" t="s">
        <v>94</v>
      </c>
      <c r="C4527" s="6">
        <v>44562</v>
      </c>
      <c r="D4527">
        <v>0</v>
      </c>
      <c r="I4527">
        <v>0</v>
      </c>
    </row>
    <row r="4528" spans="1:9" ht="14.45">
      <c r="A4528" t="s">
        <v>382</v>
      </c>
      <c r="B4528" t="s">
        <v>94</v>
      </c>
      <c r="C4528" s="6">
        <v>44378</v>
      </c>
      <c r="D4528">
        <v>0</v>
      </c>
      <c r="I4528">
        <v>0</v>
      </c>
    </row>
    <row r="4529" spans="1:9" ht="14.45">
      <c r="A4529" t="s">
        <v>382</v>
      </c>
      <c r="B4529" t="s">
        <v>94</v>
      </c>
      <c r="C4529" s="6">
        <v>44348</v>
      </c>
      <c r="D4529">
        <v>0</v>
      </c>
      <c r="I4529">
        <v>0</v>
      </c>
    </row>
    <row r="4530" spans="1:9" ht="14.45">
      <c r="A4530" t="s">
        <v>382</v>
      </c>
      <c r="B4530" t="s">
        <v>94</v>
      </c>
      <c r="C4530" s="6">
        <v>44256</v>
      </c>
      <c r="D4530">
        <v>0</v>
      </c>
      <c r="I4530">
        <v>0</v>
      </c>
    </row>
    <row r="4531" spans="1:9" ht="14.45">
      <c r="A4531" t="s">
        <v>382</v>
      </c>
      <c r="B4531" t="s">
        <v>94</v>
      </c>
      <c r="C4531" s="6">
        <v>44317</v>
      </c>
      <c r="D4531">
        <v>0</v>
      </c>
      <c r="I4531">
        <v>0</v>
      </c>
    </row>
    <row r="4532" spans="1:9" ht="14.45">
      <c r="A4532" t="s">
        <v>382</v>
      </c>
      <c r="B4532" t="s">
        <v>94</v>
      </c>
      <c r="C4532" s="6">
        <v>44501</v>
      </c>
      <c r="D4532">
        <v>0</v>
      </c>
      <c r="I4532">
        <v>0</v>
      </c>
    </row>
    <row r="4533" spans="1:9" ht="14.45">
      <c r="A4533" t="s">
        <v>382</v>
      </c>
      <c r="B4533" t="s">
        <v>94</v>
      </c>
      <c r="C4533" s="6">
        <v>44470</v>
      </c>
      <c r="D4533">
        <v>150000</v>
      </c>
      <c r="I4533">
        <v>150000</v>
      </c>
    </row>
    <row r="4534" spans="1:9" ht="14.45">
      <c r="A4534" t="s">
        <v>382</v>
      </c>
      <c r="B4534" t="s">
        <v>94</v>
      </c>
      <c r="C4534" s="6">
        <v>44440</v>
      </c>
      <c r="D4534">
        <v>0</v>
      </c>
      <c r="I4534">
        <v>0</v>
      </c>
    </row>
    <row r="4535" spans="1:9" ht="14.45">
      <c r="A4535" t="s">
        <v>382</v>
      </c>
      <c r="B4535" t="s">
        <v>126</v>
      </c>
      <c r="C4535" s="6">
        <v>44287</v>
      </c>
      <c r="D4535">
        <v>680550</v>
      </c>
      <c r="I4535">
        <v>680550</v>
      </c>
    </row>
    <row r="4536" spans="1:9" ht="14.45">
      <c r="A4536" t="s">
        <v>382</v>
      </c>
      <c r="B4536" t="s">
        <v>126</v>
      </c>
      <c r="C4536" s="6">
        <v>44409</v>
      </c>
      <c r="D4536">
        <v>386100</v>
      </c>
      <c r="I4536">
        <v>386100</v>
      </c>
    </row>
    <row r="4537" spans="1:9" ht="14.45">
      <c r="A4537" t="s">
        <v>382</v>
      </c>
      <c r="B4537" t="s">
        <v>126</v>
      </c>
      <c r="C4537" s="6">
        <v>44531</v>
      </c>
      <c r="D4537">
        <v>915000</v>
      </c>
      <c r="I4537">
        <v>915000</v>
      </c>
    </row>
    <row r="4538" spans="1:9" ht="14.45">
      <c r="A4538" t="s">
        <v>382</v>
      </c>
      <c r="B4538" t="s">
        <v>126</v>
      </c>
      <c r="C4538" s="6">
        <v>44228</v>
      </c>
      <c r="D4538">
        <v>535275</v>
      </c>
      <c r="I4538">
        <v>535275</v>
      </c>
    </row>
    <row r="4539" spans="1:9" ht="14.45">
      <c r="A4539" t="s">
        <v>382</v>
      </c>
      <c r="B4539" t="s">
        <v>126</v>
      </c>
      <c r="C4539" s="6">
        <v>44562</v>
      </c>
      <c r="D4539">
        <v>482490</v>
      </c>
      <c r="I4539">
        <v>482490</v>
      </c>
    </row>
    <row r="4540" spans="1:9" ht="14.45">
      <c r="A4540" t="s">
        <v>382</v>
      </c>
      <c r="B4540" t="s">
        <v>126</v>
      </c>
      <c r="C4540" s="6">
        <v>44378</v>
      </c>
      <c r="D4540">
        <v>291525</v>
      </c>
      <c r="I4540">
        <v>291525</v>
      </c>
    </row>
    <row r="4541" spans="1:9" ht="14.45">
      <c r="A4541" t="s">
        <v>382</v>
      </c>
      <c r="B4541" t="s">
        <v>126</v>
      </c>
      <c r="C4541" s="6">
        <v>44348</v>
      </c>
      <c r="D4541">
        <v>476775</v>
      </c>
      <c r="I4541">
        <v>476775</v>
      </c>
    </row>
    <row r="4542" spans="1:9" ht="14.45">
      <c r="A4542" t="s">
        <v>382</v>
      </c>
      <c r="B4542" t="s">
        <v>126</v>
      </c>
      <c r="C4542" s="6">
        <v>44256</v>
      </c>
      <c r="D4542">
        <v>300300</v>
      </c>
      <c r="I4542">
        <v>300300</v>
      </c>
    </row>
    <row r="4543" spans="1:9" ht="14.45">
      <c r="A4543" t="s">
        <v>382</v>
      </c>
      <c r="B4543" t="s">
        <v>126</v>
      </c>
      <c r="C4543" s="6">
        <v>44317</v>
      </c>
      <c r="D4543">
        <v>476775</v>
      </c>
      <c r="I4543">
        <v>476775</v>
      </c>
    </row>
    <row r="4544" spans="1:9" ht="14.45">
      <c r="A4544" t="s">
        <v>382</v>
      </c>
      <c r="B4544" t="s">
        <v>126</v>
      </c>
      <c r="C4544" s="6">
        <v>44501</v>
      </c>
      <c r="D4544">
        <v>306150</v>
      </c>
      <c r="I4544">
        <v>306150</v>
      </c>
    </row>
    <row r="4545" spans="1:9" ht="14.45">
      <c r="A4545" t="s">
        <v>382</v>
      </c>
      <c r="B4545" t="s">
        <v>126</v>
      </c>
      <c r="C4545" s="6">
        <v>44470</v>
      </c>
      <c r="D4545">
        <v>280800</v>
      </c>
      <c r="I4545">
        <v>280800</v>
      </c>
    </row>
    <row r="4546" spans="1:9" ht="14.45">
      <c r="A4546" t="s">
        <v>382</v>
      </c>
      <c r="B4546" t="s">
        <v>126</v>
      </c>
      <c r="C4546" s="6">
        <v>44440</v>
      </c>
      <c r="D4546">
        <v>642525</v>
      </c>
      <c r="I4546">
        <v>642525</v>
      </c>
    </row>
    <row r="4547" spans="1:9" ht="14.45">
      <c r="A4547" t="s">
        <v>488</v>
      </c>
      <c r="B4547" t="s">
        <v>203</v>
      </c>
      <c r="C4547" s="6">
        <v>44409</v>
      </c>
      <c r="F4547">
        <v>174720</v>
      </c>
      <c r="I4547">
        <v>174720</v>
      </c>
    </row>
    <row r="4548" spans="1:9" ht="14.45">
      <c r="A4548" t="s">
        <v>488</v>
      </c>
      <c r="B4548" t="s">
        <v>203</v>
      </c>
      <c r="C4548" s="6">
        <v>44531</v>
      </c>
      <c r="F4548">
        <v>518400</v>
      </c>
      <c r="I4548">
        <v>518400</v>
      </c>
    </row>
    <row r="4549" spans="1:9" ht="14.45">
      <c r="A4549" t="s">
        <v>488</v>
      </c>
      <c r="B4549" t="s">
        <v>203</v>
      </c>
      <c r="C4549" s="6">
        <v>44501</v>
      </c>
      <c r="F4549">
        <v>684200</v>
      </c>
      <c r="I4549">
        <v>684200</v>
      </c>
    </row>
    <row r="4550" spans="1:9" ht="14.45">
      <c r="A4550" t="s">
        <v>488</v>
      </c>
      <c r="B4550" t="s">
        <v>203</v>
      </c>
      <c r="C4550" s="6">
        <v>44470</v>
      </c>
      <c r="F4550">
        <v>30720</v>
      </c>
      <c r="I4550">
        <v>30720</v>
      </c>
    </row>
    <row r="4551" spans="1:9" ht="14.45">
      <c r="A4551" t="s">
        <v>488</v>
      </c>
      <c r="B4551" t="s">
        <v>203</v>
      </c>
      <c r="C4551" s="6">
        <v>44440</v>
      </c>
      <c r="F4551">
        <v>216000</v>
      </c>
      <c r="I4551">
        <v>216000</v>
      </c>
    </row>
    <row r="4552" spans="1:9" ht="14.45">
      <c r="A4552" t="s">
        <v>488</v>
      </c>
      <c r="B4552" t="s">
        <v>24</v>
      </c>
      <c r="C4552" s="6">
        <v>44378</v>
      </c>
      <c r="E4552">
        <v>250000</v>
      </c>
      <c r="I4552">
        <v>250000</v>
      </c>
    </row>
    <row r="4553" spans="1:9" ht="14.45">
      <c r="A4553" t="s">
        <v>488</v>
      </c>
      <c r="B4553" t="s">
        <v>120</v>
      </c>
      <c r="C4553" s="6">
        <v>44256</v>
      </c>
      <c r="E4553">
        <v>5000</v>
      </c>
      <c r="I4553">
        <v>5000</v>
      </c>
    </row>
    <row r="4554" spans="1:9" ht="14.45">
      <c r="A4554" t="s">
        <v>488</v>
      </c>
      <c r="B4554" t="s">
        <v>146</v>
      </c>
      <c r="C4554" s="6">
        <v>44531</v>
      </c>
      <c r="F4554">
        <v>832800</v>
      </c>
      <c r="I4554">
        <v>832800</v>
      </c>
    </row>
    <row r="4555" spans="1:9" ht="14.45">
      <c r="A4555" t="s">
        <v>488</v>
      </c>
      <c r="B4555" t="s">
        <v>146</v>
      </c>
      <c r="C4555" s="6">
        <v>44562</v>
      </c>
      <c r="F4555">
        <v>3458400</v>
      </c>
      <c r="I4555">
        <v>3458400</v>
      </c>
    </row>
    <row r="4556" spans="1:9" ht="14.45">
      <c r="A4556" t="s">
        <v>488</v>
      </c>
      <c r="B4556" t="s">
        <v>314</v>
      </c>
      <c r="C4556" s="6">
        <v>44287</v>
      </c>
      <c r="F4556">
        <v>256800</v>
      </c>
      <c r="I4556">
        <v>256800</v>
      </c>
    </row>
    <row r="4557" spans="1:9" ht="14.45">
      <c r="A4557" t="s">
        <v>488</v>
      </c>
      <c r="B4557" t="s">
        <v>19</v>
      </c>
      <c r="C4557" s="6">
        <v>44287</v>
      </c>
      <c r="E4557">
        <v>150000</v>
      </c>
      <c r="I4557">
        <v>150000</v>
      </c>
    </row>
    <row r="4558" spans="1:9" ht="14.45">
      <c r="A4558" t="s">
        <v>488</v>
      </c>
      <c r="B4558" t="s">
        <v>19</v>
      </c>
      <c r="C4558" s="6">
        <v>44562</v>
      </c>
      <c r="E4558">
        <v>1000000</v>
      </c>
      <c r="I4558">
        <v>1000000</v>
      </c>
    </row>
    <row r="4559" spans="1:9" ht="14.45">
      <c r="A4559" t="s">
        <v>488</v>
      </c>
      <c r="B4559" t="s">
        <v>19</v>
      </c>
      <c r="C4559" s="6">
        <v>44378</v>
      </c>
      <c r="E4559">
        <v>150000</v>
      </c>
      <c r="I4559">
        <v>150000</v>
      </c>
    </row>
    <row r="4560" spans="1:9" ht="14.45">
      <c r="A4560" t="s">
        <v>488</v>
      </c>
      <c r="B4560" t="s">
        <v>19</v>
      </c>
      <c r="C4560" s="6">
        <v>44501</v>
      </c>
      <c r="E4560">
        <v>500000</v>
      </c>
      <c r="I4560">
        <v>500000</v>
      </c>
    </row>
    <row r="4561" spans="1:9" ht="14.45">
      <c r="A4561" t="s">
        <v>488</v>
      </c>
      <c r="B4561" t="s">
        <v>169</v>
      </c>
      <c r="C4561" s="6">
        <v>44531</v>
      </c>
      <c r="F4561">
        <v>464400</v>
      </c>
      <c r="I4561">
        <v>464400</v>
      </c>
    </row>
    <row r="4562" spans="1:9" ht="14.45">
      <c r="A4562" t="s">
        <v>488</v>
      </c>
      <c r="B4562" t="s">
        <v>169</v>
      </c>
      <c r="C4562" s="6">
        <v>44593</v>
      </c>
      <c r="F4562">
        <v>1951200</v>
      </c>
      <c r="I4562">
        <v>1951200</v>
      </c>
    </row>
    <row r="4563" spans="1:9" ht="14.45">
      <c r="A4563" t="s">
        <v>488</v>
      </c>
      <c r="B4563" t="s">
        <v>169</v>
      </c>
      <c r="C4563" s="6">
        <v>44501</v>
      </c>
      <c r="F4563">
        <v>1356000</v>
      </c>
      <c r="I4563">
        <v>1356000</v>
      </c>
    </row>
    <row r="4564" spans="1:9" ht="14.45">
      <c r="A4564" t="s">
        <v>488</v>
      </c>
      <c r="B4564" t="s">
        <v>169</v>
      </c>
      <c r="C4564" s="6">
        <v>44440</v>
      </c>
      <c r="F4564">
        <v>358800</v>
      </c>
      <c r="I4564">
        <v>358800</v>
      </c>
    </row>
    <row r="4565" spans="1:9" ht="14.45">
      <c r="A4565" t="s">
        <v>214</v>
      </c>
      <c r="B4565" t="s">
        <v>203</v>
      </c>
      <c r="C4565" s="6">
        <v>44287</v>
      </c>
      <c r="F4565">
        <v>199200</v>
      </c>
      <c r="I4565">
        <v>199200</v>
      </c>
    </row>
    <row r="4566" spans="1:9" ht="14.45">
      <c r="A4566" t="s">
        <v>214</v>
      </c>
      <c r="B4566" t="s">
        <v>203</v>
      </c>
      <c r="C4566" s="6">
        <v>44409</v>
      </c>
      <c r="D4566">
        <v>1384800</v>
      </c>
      <c r="I4566">
        <v>1384800</v>
      </c>
    </row>
    <row r="4567" spans="1:9" ht="14.45">
      <c r="A4567" t="s">
        <v>214</v>
      </c>
      <c r="B4567" t="s">
        <v>203</v>
      </c>
      <c r="C4567" s="6">
        <v>44531</v>
      </c>
      <c r="D4567">
        <v>738400</v>
      </c>
      <c r="I4567">
        <v>738400</v>
      </c>
    </row>
    <row r="4568" spans="1:9" ht="14.45">
      <c r="A4568" t="s">
        <v>214</v>
      </c>
      <c r="B4568" t="s">
        <v>203</v>
      </c>
      <c r="C4568" s="6">
        <v>44562</v>
      </c>
      <c r="D4568">
        <v>1461500</v>
      </c>
      <c r="I4568">
        <v>1461500</v>
      </c>
    </row>
    <row r="4569" spans="1:9" ht="14.45">
      <c r="A4569" t="s">
        <v>214</v>
      </c>
      <c r="B4569" t="s">
        <v>203</v>
      </c>
      <c r="C4569" s="6">
        <v>44378</v>
      </c>
      <c r="D4569">
        <v>1768000</v>
      </c>
      <c r="E4569">
        <v>2120000</v>
      </c>
      <c r="I4569">
        <v>3888000</v>
      </c>
    </row>
    <row r="4570" spans="1:9" ht="14.45">
      <c r="A4570" t="s">
        <v>214</v>
      </c>
      <c r="B4570" t="s">
        <v>203</v>
      </c>
      <c r="C4570" s="6">
        <v>44348</v>
      </c>
      <c r="E4570">
        <v>1240000</v>
      </c>
      <c r="I4570">
        <v>1240000</v>
      </c>
    </row>
    <row r="4571" spans="1:9" ht="14.45">
      <c r="A4571" t="s">
        <v>214</v>
      </c>
      <c r="B4571" t="s">
        <v>203</v>
      </c>
      <c r="C4571" s="6">
        <v>44256</v>
      </c>
      <c r="D4571">
        <v>116500</v>
      </c>
      <c r="I4571">
        <v>116500</v>
      </c>
    </row>
    <row r="4572" spans="1:9" ht="14.45">
      <c r="A4572" t="s">
        <v>214</v>
      </c>
      <c r="B4572" t="s">
        <v>203</v>
      </c>
      <c r="C4572" s="6">
        <v>44317</v>
      </c>
      <c r="D4572">
        <v>0</v>
      </c>
      <c r="F4572">
        <v>410400</v>
      </c>
      <c r="I4572">
        <v>410400</v>
      </c>
    </row>
    <row r="4573" spans="1:9" ht="14.45">
      <c r="A4573" t="s">
        <v>214</v>
      </c>
      <c r="B4573" t="s">
        <v>203</v>
      </c>
      <c r="C4573" s="6">
        <v>44501</v>
      </c>
      <c r="D4573">
        <v>1412000</v>
      </c>
      <c r="I4573">
        <v>1412000</v>
      </c>
    </row>
    <row r="4574" spans="1:9" ht="14.45">
      <c r="A4574" t="s">
        <v>214</v>
      </c>
      <c r="B4574" t="s">
        <v>203</v>
      </c>
      <c r="C4574" s="6">
        <v>44470</v>
      </c>
      <c r="D4574">
        <v>1360000</v>
      </c>
      <c r="E4574">
        <v>535900</v>
      </c>
      <c r="I4574">
        <v>1895900</v>
      </c>
    </row>
    <row r="4575" spans="1:9" ht="14.45">
      <c r="A4575" t="s">
        <v>214</v>
      </c>
      <c r="B4575" t="s">
        <v>203</v>
      </c>
      <c r="C4575" s="6">
        <v>44440</v>
      </c>
      <c r="D4575">
        <v>1754000</v>
      </c>
      <c r="E4575">
        <v>1124000</v>
      </c>
      <c r="F4575">
        <v>410400</v>
      </c>
      <c r="I4575">
        <v>3288400</v>
      </c>
    </row>
    <row r="4576" spans="1:9" ht="14.45">
      <c r="A4576" t="s">
        <v>214</v>
      </c>
      <c r="B4576" t="s">
        <v>215</v>
      </c>
      <c r="C4576" s="6">
        <v>44409</v>
      </c>
      <c r="D4576">
        <v>3590000</v>
      </c>
      <c r="I4576">
        <v>3590000</v>
      </c>
    </row>
    <row r="4577" spans="1:9" ht="14.45">
      <c r="A4577" t="s">
        <v>214</v>
      </c>
      <c r="B4577" t="s">
        <v>94</v>
      </c>
      <c r="C4577" s="6">
        <v>44409</v>
      </c>
      <c r="D4577">
        <v>349200</v>
      </c>
      <c r="E4577">
        <v>30000</v>
      </c>
      <c r="I4577">
        <v>379200</v>
      </c>
    </row>
    <row r="4578" spans="1:9" ht="14.45">
      <c r="A4578" t="s">
        <v>214</v>
      </c>
      <c r="B4578" t="s">
        <v>94</v>
      </c>
      <c r="C4578" s="6">
        <v>44562</v>
      </c>
      <c r="D4578">
        <v>1512100</v>
      </c>
      <c r="I4578">
        <v>1512100</v>
      </c>
    </row>
    <row r="4579" spans="1:9" ht="14.45">
      <c r="A4579" t="s">
        <v>214</v>
      </c>
      <c r="B4579" t="s">
        <v>94</v>
      </c>
      <c r="C4579" s="6">
        <v>44378</v>
      </c>
      <c r="D4579">
        <v>350400</v>
      </c>
      <c r="I4579">
        <v>350400</v>
      </c>
    </row>
    <row r="4580" spans="1:9" ht="14.45">
      <c r="A4580" t="s">
        <v>214</v>
      </c>
      <c r="B4580" t="s">
        <v>94</v>
      </c>
      <c r="C4580" s="6">
        <v>44348</v>
      </c>
      <c r="D4580">
        <v>650400</v>
      </c>
      <c r="E4580">
        <v>2500000</v>
      </c>
      <c r="I4580">
        <v>3150400</v>
      </c>
    </row>
    <row r="4581" spans="1:9" ht="14.45">
      <c r="A4581" t="s">
        <v>214</v>
      </c>
      <c r="B4581" t="s">
        <v>94</v>
      </c>
      <c r="C4581" s="6">
        <v>44317</v>
      </c>
      <c r="D4581">
        <v>150000</v>
      </c>
      <c r="I4581">
        <v>150000</v>
      </c>
    </row>
    <row r="4582" spans="1:9" ht="14.45">
      <c r="A4582" t="s">
        <v>214</v>
      </c>
      <c r="B4582" t="s">
        <v>94</v>
      </c>
      <c r="C4582" s="6">
        <v>44501</v>
      </c>
      <c r="D4582">
        <v>2376480</v>
      </c>
      <c r="E4582">
        <v>1500000</v>
      </c>
      <c r="I4582">
        <v>3876480</v>
      </c>
    </row>
    <row r="4583" spans="1:9" ht="14.45">
      <c r="A4583" t="s">
        <v>214</v>
      </c>
      <c r="B4583" t="s">
        <v>94</v>
      </c>
      <c r="C4583" s="6">
        <v>44470</v>
      </c>
      <c r="D4583">
        <v>1132100</v>
      </c>
      <c r="I4583">
        <v>1132100</v>
      </c>
    </row>
    <row r="4584" spans="1:9" ht="14.45">
      <c r="A4584" t="s">
        <v>214</v>
      </c>
      <c r="B4584" t="s">
        <v>126</v>
      </c>
      <c r="C4584" s="6">
        <v>44531</v>
      </c>
      <c r="E4584">
        <v>1923500</v>
      </c>
      <c r="I4584">
        <v>1923500</v>
      </c>
    </row>
    <row r="4585" spans="1:9" ht="14.45">
      <c r="A4585" t="s">
        <v>214</v>
      </c>
      <c r="B4585" t="s">
        <v>126</v>
      </c>
      <c r="C4585" s="6">
        <v>44501</v>
      </c>
      <c r="E4585">
        <v>3674900</v>
      </c>
      <c r="I4585">
        <v>3674900</v>
      </c>
    </row>
    <row r="4586" spans="1:9" ht="14.45">
      <c r="A4586" t="s">
        <v>214</v>
      </c>
      <c r="B4586" t="s">
        <v>126</v>
      </c>
      <c r="C4586" s="6">
        <v>44470</v>
      </c>
      <c r="E4586">
        <v>5357800</v>
      </c>
      <c r="I4586">
        <v>5357800</v>
      </c>
    </row>
    <row r="4587" spans="1:9" ht="14.45">
      <c r="A4587" t="s">
        <v>214</v>
      </c>
      <c r="B4587" t="s">
        <v>126</v>
      </c>
      <c r="C4587" s="6">
        <v>44440</v>
      </c>
      <c r="E4587">
        <v>2380000</v>
      </c>
      <c r="I4587">
        <v>2380000</v>
      </c>
    </row>
    <row r="4588" spans="1:9" ht="14.45">
      <c r="A4588" t="s">
        <v>214</v>
      </c>
      <c r="B4588" t="s">
        <v>671</v>
      </c>
      <c r="C4588" s="6">
        <v>44593</v>
      </c>
      <c r="H4588">
        <v>5312547</v>
      </c>
      <c r="I4588">
        <v>5312547</v>
      </c>
    </row>
    <row r="4589" spans="1:9" ht="14.45">
      <c r="A4589" t="s">
        <v>214</v>
      </c>
      <c r="B4589" t="s">
        <v>671</v>
      </c>
      <c r="C4589" s="6">
        <v>44562</v>
      </c>
      <c r="H4589">
        <v>2670912</v>
      </c>
      <c r="I4589">
        <v>2670912</v>
      </c>
    </row>
    <row r="4590" spans="1:9" ht="14.45">
      <c r="A4590" t="s">
        <v>1862</v>
      </c>
      <c r="B4590" t="s">
        <v>203</v>
      </c>
      <c r="C4590" s="6">
        <v>44409</v>
      </c>
      <c r="F4590">
        <v>128640</v>
      </c>
      <c r="I4590">
        <v>128640</v>
      </c>
    </row>
    <row r="4591" spans="1:9" ht="14.45">
      <c r="A4591" t="s">
        <v>1862</v>
      </c>
      <c r="B4591" t="s">
        <v>203</v>
      </c>
      <c r="C4591" s="6">
        <v>44531</v>
      </c>
      <c r="F4591">
        <v>302400</v>
      </c>
      <c r="I4591">
        <v>302400</v>
      </c>
    </row>
    <row r="4592" spans="1:9" ht="14.45">
      <c r="A4592" t="s">
        <v>1862</v>
      </c>
      <c r="B4592" t="s">
        <v>203</v>
      </c>
      <c r="C4592" s="6">
        <v>44593</v>
      </c>
      <c r="F4592">
        <v>501200</v>
      </c>
      <c r="I4592">
        <v>501200</v>
      </c>
    </row>
    <row r="4593" spans="1:9" ht="14.45">
      <c r="A4593" t="s">
        <v>1862</v>
      </c>
      <c r="B4593" t="s">
        <v>203</v>
      </c>
      <c r="C4593" s="6">
        <v>44378</v>
      </c>
      <c r="E4593">
        <v>40000</v>
      </c>
      <c r="I4593">
        <v>40000</v>
      </c>
    </row>
    <row r="4594" spans="1:9" ht="14.45">
      <c r="A4594" t="s">
        <v>1862</v>
      </c>
      <c r="B4594" t="s">
        <v>203</v>
      </c>
      <c r="C4594" s="6">
        <v>44501</v>
      </c>
      <c r="F4594">
        <v>192000</v>
      </c>
      <c r="I4594">
        <v>192000</v>
      </c>
    </row>
    <row r="4595" spans="1:9" ht="14.45">
      <c r="A4595" t="s">
        <v>1862</v>
      </c>
      <c r="B4595" t="s">
        <v>203</v>
      </c>
      <c r="C4595" s="6">
        <v>44440</v>
      </c>
      <c r="F4595">
        <v>100800</v>
      </c>
      <c r="I4595">
        <v>100800</v>
      </c>
    </row>
    <row r="4596" spans="1:9" ht="14.45">
      <c r="A4596" t="s">
        <v>1862</v>
      </c>
      <c r="B4596" t="s">
        <v>120</v>
      </c>
      <c r="C4596" s="6">
        <v>44409</v>
      </c>
      <c r="E4596">
        <v>50000</v>
      </c>
      <c r="I4596">
        <v>50000</v>
      </c>
    </row>
    <row r="4597" spans="1:9" ht="14.45">
      <c r="A4597" t="s">
        <v>1862</v>
      </c>
      <c r="B4597" t="s">
        <v>94</v>
      </c>
      <c r="C4597" s="6">
        <v>44531</v>
      </c>
      <c r="F4597">
        <v>122400</v>
      </c>
      <c r="I4597">
        <v>122400</v>
      </c>
    </row>
    <row r="4598" spans="1:9" ht="14.45">
      <c r="A4598" t="s">
        <v>1862</v>
      </c>
      <c r="B4598" t="s">
        <v>94</v>
      </c>
      <c r="C4598" s="6">
        <v>44593</v>
      </c>
      <c r="F4598">
        <v>594720</v>
      </c>
      <c r="I4598">
        <v>594720</v>
      </c>
    </row>
    <row r="4599" spans="1:9" ht="14.45">
      <c r="A4599" t="s">
        <v>1862</v>
      </c>
      <c r="B4599" t="s">
        <v>94</v>
      </c>
      <c r="C4599" s="6">
        <v>44562</v>
      </c>
      <c r="F4599">
        <v>1150800</v>
      </c>
      <c r="I4599">
        <v>1150800</v>
      </c>
    </row>
    <row r="4600" spans="1:9" ht="14.45">
      <c r="A4600" t="s">
        <v>1862</v>
      </c>
      <c r="B4600" t="s">
        <v>94</v>
      </c>
      <c r="C4600" s="6">
        <v>44378</v>
      </c>
      <c r="F4600">
        <v>1500100</v>
      </c>
      <c r="I4600">
        <v>1500100</v>
      </c>
    </row>
    <row r="4601" spans="1:9" ht="14.45">
      <c r="A4601" t="s">
        <v>1862</v>
      </c>
      <c r="B4601" t="s">
        <v>126</v>
      </c>
      <c r="C4601" s="6">
        <v>44531</v>
      </c>
      <c r="F4601">
        <v>299520</v>
      </c>
      <c r="I4601">
        <v>299520</v>
      </c>
    </row>
    <row r="4602" spans="1:9" ht="14.45">
      <c r="A4602" t="s">
        <v>1862</v>
      </c>
      <c r="B4602" t="s">
        <v>126</v>
      </c>
      <c r="C4602" s="6">
        <v>44593</v>
      </c>
      <c r="F4602">
        <v>299520</v>
      </c>
      <c r="I4602">
        <v>299520</v>
      </c>
    </row>
    <row r="4603" spans="1:9" ht="14.45">
      <c r="A4603" t="s">
        <v>1862</v>
      </c>
      <c r="B4603" t="s">
        <v>126</v>
      </c>
      <c r="C4603" s="6">
        <v>44562</v>
      </c>
      <c r="F4603">
        <v>0</v>
      </c>
      <c r="I4603">
        <v>0</v>
      </c>
    </row>
    <row r="4604" spans="1:9" ht="14.45">
      <c r="A4604" t="s">
        <v>1862</v>
      </c>
      <c r="B4604" t="s">
        <v>126</v>
      </c>
      <c r="C4604" s="6">
        <v>44501</v>
      </c>
      <c r="F4604">
        <v>198900</v>
      </c>
      <c r="I4604">
        <v>198900</v>
      </c>
    </row>
    <row r="4605" spans="1:9" ht="14.45">
      <c r="A4605" t="s">
        <v>1862</v>
      </c>
      <c r="B4605" t="s">
        <v>126</v>
      </c>
      <c r="C4605" s="6">
        <v>44440</v>
      </c>
      <c r="F4605">
        <v>325260</v>
      </c>
      <c r="I4605">
        <v>325260</v>
      </c>
    </row>
    <row r="4606" spans="1:9" ht="14.45">
      <c r="A4606" t="s">
        <v>1862</v>
      </c>
      <c r="B4606" t="s">
        <v>314</v>
      </c>
      <c r="C4606" s="6">
        <v>44256</v>
      </c>
      <c r="F4606">
        <v>192000</v>
      </c>
      <c r="I4606">
        <v>192000</v>
      </c>
    </row>
    <row r="4607" spans="1:9" ht="14.45">
      <c r="A4607" t="s">
        <v>1862</v>
      </c>
      <c r="B4607" t="s">
        <v>314</v>
      </c>
      <c r="C4607" s="6">
        <v>44501</v>
      </c>
      <c r="F4607">
        <v>698500</v>
      </c>
      <c r="I4607">
        <v>698500</v>
      </c>
    </row>
    <row r="4608" spans="1:9" ht="14.45">
      <c r="A4608" t="s">
        <v>1862</v>
      </c>
      <c r="B4608" t="s">
        <v>169</v>
      </c>
      <c r="C4608" s="6">
        <v>44531</v>
      </c>
      <c r="F4608">
        <v>3508800</v>
      </c>
      <c r="I4608">
        <v>3508800</v>
      </c>
    </row>
    <row r="4609" spans="1:9" ht="14.45">
      <c r="A4609" t="s">
        <v>1862</v>
      </c>
      <c r="B4609" t="s">
        <v>169</v>
      </c>
      <c r="C4609" s="6">
        <v>44348</v>
      </c>
      <c r="E4609">
        <v>300000</v>
      </c>
      <c r="I4609">
        <v>300000</v>
      </c>
    </row>
    <row r="4610" spans="1:9" ht="14.45">
      <c r="A4610" t="s">
        <v>1862</v>
      </c>
      <c r="B4610" t="s">
        <v>671</v>
      </c>
      <c r="C4610" s="6">
        <v>44409</v>
      </c>
      <c r="H4610">
        <v>878121</v>
      </c>
      <c r="I4610">
        <v>878121</v>
      </c>
    </row>
    <row r="4611" spans="1:9" ht="14.45">
      <c r="A4611" t="s">
        <v>1862</v>
      </c>
      <c r="B4611" t="s">
        <v>671</v>
      </c>
      <c r="C4611" s="6">
        <v>44470</v>
      </c>
      <c r="H4611">
        <v>747859</v>
      </c>
      <c r="I4611">
        <v>747859</v>
      </c>
    </row>
    <row r="4612" spans="1:9" ht="14.45">
      <c r="A4612" t="s">
        <v>1862</v>
      </c>
      <c r="B4612" t="s">
        <v>671</v>
      </c>
      <c r="C4612" s="6">
        <v>44440</v>
      </c>
      <c r="H4612">
        <v>1038402</v>
      </c>
      <c r="I4612">
        <v>1038402</v>
      </c>
    </row>
    <row r="4613" spans="1:9" ht="14.45">
      <c r="A4613" t="s">
        <v>257</v>
      </c>
      <c r="B4613" t="s">
        <v>203</v>
      </c>
      <c r="C4613" s="6">
        <v>44409</v>
      </c>
      <c r="D4613">
        <v>5300000</v>
      </c>
      <c r="E4613">
        <v>415000</v>
      </c>
      <c r="I4613">
        <v>5715000</v>
      </c>
    </row>
    <row r="4614" spans="1:9" ht="14.45">
      <c r="A4614" t="s">
        <v>257</v>
      </c>
      <c r="B4614" t="s">
        <v>203</v>
      </c>
      <c r="C4614" s="6">
        <v>44378</v>
      </c>
      <c r="D4614">
        <v>11300000</v>
      </c>
      <c r="E4614">
        <v>1050000</v>
      </c>
      <c r="I4614">
        <v>12350000</v>
      </c>
    </row>
    <row r="4615" spans="1:9" ht="14.45">
      <c r="A4615" t="s">
        <v>257</v>
      </c>
      <c r="B4615" t="s">
        <v>203</v>
      </c>
      <c r="C4615" s="6">
        <v>44501</v>
      </c>
      <c r="E4615">
        <v>470000</v>
      </c>
      <c r="I4615">
        <v>470000</v>
      </c>
    </row>
    <row r="4616" spans="1:9" ht="14.45">
      <c r="A4616" t="s">
        <v>257</v>
      </c>
      <c r="B4616" t="s">
        <v>203</v>
      </c>
      <c r="C4616" s="6">
        <v>44470</v>
      </c>
      <c r="D4616">
        <v>10500000</v>
      </c>
      <c r="I4616">
        <v>10500000</v>
      </c>
    </row>
    <row r="4617" spans="1:9" ht="14.45">
      <c r="A4617" t="s">
        <v>257</v>
      </c>
      <c r="B4617" t="s">
        <v>203</v>
      </c>
      <c r="C4617" s="6">
        <v>44440</v>
      </c>
      <c r="D4617">
        <v>8000000</v>
      </c>
      <c r="E4617">
        <v>422400</v>
      </c>
      <c r="I4617">
        <v>8422400</v>
      </c>
    </row>
    <row r="4618" spans="1:9" ht="14.45">
      <c r="A4618" t="s">
        <v>257</v>
      </c>
      <c r="B4618" t="s">
        <v>94</v>
      </c>
      <c r="C4618" s="6">
        <v>44531</v>
      </c>
      <c r="E4618">
        <v>1000000</v>
      </c>
      <c r="I4618">
        <v>1000000</v>
      </c>
    </row>
    <row r="4619" spans="1:9" ht="14.45">
      <c r="A4619" t="s">
        <v>257</v>
      </c>
      <c r="B4619" t="s">
        <v>94</v>
      </c>
      <c r="C4619" s="6">
        <v>44501</v>
      </c>
      <c r="D4619">
        <v>1942700</v>
      </c>
      <c r="E4619">
        <v>1000020</v>
      </c>
      <c r="I4619">
        <v>2942720</v>
      </c>
    </row>
    <row r="4620" spans="1:9" ht="14.45">
      <c r="A4620" t="s">
        <v>257</v>
      </c>
      <c r="B4620" t="s">
        <v>126</v>
      </c>
      <c r="C4620" s="6">
        <v>44562</v>
      </c>
      <c r="D4620">
        <v>300000</v>
      </c>
      <c r="I4620">
        <v>300000</v>
      </c>
    </row>
    <row r="4621" spans="1:9" ht="14.45">
      <c r="A4621" t="s">
        <v>257</v>
      </c>
      <c r="B4621" t="s">
        <v>126</v>
      </c>
      <c r="C4621" s="6">
        <v>44378</v>
      </c>
      <c r="E4621">
        <v>1503450</v>
      </c>
      <c r="I4621">
        <v>1503450</v>
      </c>
    </row>
    <row r="4622" spans="1:9" ht="14.45">
      <c r="A4622" t="s">
        <v>257</v>
      </c>
      <c r="B4622" t="s">
        <v>126</v>
      </c>
      <c r="C4622" s="6">
        <v>44470</v>
      </c>
      <c r="D4622">
        <v>1538550</v>
      </c>
      <c r="I4622">
        <v>1538550</v>
      </c>
    </row>
    <row r="4623" spans="1:9" ht="14.45">
      <c r="A4623" t="s">
        <v>257</v>
      </c>
      <c r="B4623" t="s">
        <v>126</v>
      </c>
      <c r="C4623" s="6">
        <v>44440</v>
      </c>
      <c r="D4623">
        <v>2000000</v>
      </c>
      <c r="I4623">
        <v>2000000</v>
      </c>
    </row>
    <row r="4624" spans="1:9" ht="14.45">
      <c r="A4624" t="s">
        <v>257</v>
      </c>
      <c r="B4624" t="s">
        <v>19</v>
      </c>
      <c r="C4624" s="6">
        <v>44409</v>
      </c>
      <c r="D4624">
        <v>1000000</v>
      </c>
      <c r="E4624">
        <v>100000</v>
      </c>
      <c r="I4624">
        <v>1100000</v>
      </c>
    </row>
    <row r="4625" spans="1:9" ht="14.45">
      <c r="A4625" t="s">
        <v>257</v>
      </c>
      <c r="B4625" t="s">
        <v>19</v>
      </c>
      <c r="C4625" s="6">
        <v>44593</v>
      </c>
      <c r="E4625">
        <v>100000</v>
      </c>
      <c r="I4625">
        <v>100000</v>
      </c>
    </row>
    <row r="4626" spans="1:9" ht="14.45">
      <c r="A4626" t="s">
        <v>257</v>
      </c>
      <c r="B4626" t="s">
        <v>19</v>
      </c>
      <c r="C4626" s="6">
        <v>44562</v>
      </c>
      <c r="E4626">
        <v>500000</v>
      </c>
      <c r="I4626">
        <v>500000</v>
      </c>
    </row>
    <row r="4627" spans="1:9" ht="14.45">
      <c r="A4627" t="s">
        <v>257</v>
      </c>
      <c r="B4627" t="s">
        <v>19</v>
      </c>
      <c r="C4627" s="6">
        <v>44378</v>
      </c>
      <c r="D4627">
        <v>2000000</v>
      </c>
      <c r="I4627">
        <v>2000000</v>
      </c>
    </row>
    <row r="4628" spans="1:9" ht="14.45">
      <c r="A4628" t="s">
        <v>257</v>
      </c>
      <c r="B4628" t="s">
        <v>19</v>
      </c>
      <c r="C4628" s="6">
        <v>44348</v>
      </c>
      <c r="D4628">
        <v>1000000</v>
      </c>
      <c r="I4628">
        <v>1000000</v>
      </c>
    </row>
    <row r="4629" spans="1:9" ht="14.45">
      <c r="A4629" t="s">
        <v>257</v>
      </c>
      <c r="B4629" t="s">
        <v>169</v>
      </c>
      <c r="C4629" s="6">
        <v>44287</v>
      </c>
      <c r="D4629">
        <v>1500000</v>
      </c>
      <c r="I4629">
        <v>1500000</v>
      </c>
    </row>
    <row r="4630" spans="1:9" ht="14.45">
      <c r="A4630" t="s">
        <v>257</v>
      </c>
      <c r="B4630" t="s">
        <v>169</v>
      </c>
      <c r="C4630" s="6">
        <v>44228</v>
      </c>
      <c r="D4630">
        <v>200000</v>
      </c>
      <c r="I4630">
        <v>200000</v>
      </c>
    </row>
    <row r="4631" spans="1:9" ht="14.45">
      <c r="A4631" t="s">
        <v>257</v>
      </c>
      <c r="B4631" t="s">
        <v>169</v>
      </c>
      <c r="C4631" s="6">
        <v>44348</v>
      </c>
      <c r="D4631">
        <v>1000000</v>
      </c>
      <c r="E4631">
        <v>500000</v>
      </c>
      <c r="I4631">
        <v>1500000</v>
      </c>
    </row>
    <row r="4632" spans="1:9" ht="14.45">
      <c r="A4632" t="s">
        <v>257</v>
      </c>
      <c r="B4632" t="s">
        <v>169</v>
      </c>
      <c r="C4632" s="6">
        <v>44256</v>
      </c>
      <c r="D4632">
        <v>800000</v>
      </c>
      <c r="I4632">
        <v>800000</v>
      </c>
    </row>
    <row r="4633" spans="1:9" ht="14.45">
      <c r="A4633" t="s">
        <v>257</v>
      </c>
      <c r="B4633" t="s">
        <v>169</v>
      </c>
      <c r="C4633" s="6">
        <v>44317</v>
      </c>
      <c r="E4633">
        <v>500000</v>
      </c>
      <c r="I4633">
        <v>500000</v>
      </c>
    </row>
    <row r="4634" spans="1:9" ht="14.45">
      <c r="A4634" t="s">
        <v>257</v>
      </c>
      <c r="B4634" t="s">
        <v>671</v>
      </c>
      <c r="C4634" s="6">
        <v>44409</v>
      </c>
      <c r="H4634">
        <v>1360084</v>
      </c>
      <c r="I4634">
        <v>1360084</v>
      </c>
    </row>
    <row r="4635" spans="1:9" ht="14.45">
      <c r="A4635" t="s">
        <v>257</v>
      </c>
      <c r="B4635" t="s">
        <v>671</v>
      </c>
      <c r="C4635" s="6">
        <v>44531</v>
      </c>
      <c r="H4635">
        <v>13079837</v>
      </c>
      <c r="I4635">
        <v>13079837</v>
      </c>
    </row>
    <row r="4636" spans="1:9" ht="14.45">
      <c r="A4636" t="s">
        <v>257</v>
      </c>
      <c r="B4636" t="s">
        <v>671</v>
      </c>
      <c r="C4636" s="6">
        <v>44593</v>
      </c>
      <c r="H4636">
        <v>7225252</v>
      </c>
      <c r="I4636">
        <v>7225252</v>
      </c>
    </row>
    <row r="4637" spans="1:9" ht="14.45">
      <c r="A4637" t="s">
        <v>257</v>
      </c>
      <c r="B4637" t="s">
        <v>671</v>
      </c>
      <c r="C4637" s="6">
        <v>44562</v>
      </c>
      <c r="H4637">
        <v>11948028</v>
      </c>
      <c r="I4637">
        <v>11948028</v>
      </c>
    </row>
    <row r="4638" spans="1:9" ht="14.45">
      <c r="A4638" t="s">
        <v>257</v>
      </c>
      <c r="B4638" t="s">
        <v>671</v>
      </c>
      <c r="C4638" s="6">
        <v>44348</v>
      </c>
      <c r="H4638">
        <v>4389123</v>
      </c>
      <c r="I4638">
        <v>4389123</v>
      </c>
    </row>
    <row r="4639" spans="1:9" ht="14.45">
      <c r="A4639" t="s">
        <v>257</v>
      </c>
      <c r="B4639" t="s">
        <v>671</v>
      </c>
      <c r="C4639" s="6">
        <v>44317</v>
      </c>
      <c r="H4639">
        <v>1031345</v>
      </c>
      <c r="I4639">
        <v>1031345</v>
      </c>
    </row>
    <row r="4640" spans="1:9" ht="14.45">
      <c r="A4640" t="s">
        <v>257</v>
      </c>
      <c r="B4640" t="s">
        <v>671</v>
      </c>
      <c r="C4640" s="6">
        <v>44501</v>
      </c>
      <c r="H4640">
        <v>15255225</v>
      </c>
      <c r="I4640">
        <v>15255225</v>
      </c>
    </row>
    <row r="4641" spans="1:9" ht="14.45">
      <c r="A4641" t="s">
        <v>257</v>
      </c>
      <c r="B4641" t="s">
        <v>671</v>
      </c>
      <c r="C4641" s="6">
        <v>44470</v>
      </c>
      <c r="H4641">
        <v>20264646</v>
      </c>
      <c r="I4641">
        <v>20264646</v>
      </c>
    </row>
    <row r="4642" spans="1:9" ht="14.45">
      <c r="A4642" t="s">
        <v>257</v>
      </c>
      <c r="B4642" t="s">
        <v>671</v>
      </c>
      <c r="C4642" s="6">
        <v>44440</v>
      </c>
      <c r="H4642">
        <v>5253917</v>
      </c>
      <c r="I4642">
        <v>5253917</v>
      </c>
    </row>
    <row r="4643" spans="1:9" ht="14.45">
      <c r="A4643" t="s">
        <v>283</v>
      </c>
      <c r="B4643" t="s">
        <v>120</v>
      </c>
      <c r="C4643" s="6">
        <v>44348</v>
      </c>
      <c r="D4643">
        <v>10000</v>
      </c>
      <c r="I4643">
        <v>10000</v>
      </c>
    </row>
    <row r="4644" spans="1:9" ht="14.45">
      <c r="A4644" t="s">
        <v>283</v>
      </c>
      <c r="B4644" t="s">
        <v>146</v>
      </c>
      <c r="C4644" s="6">
        <v>44409</v>
      </c>
      <c r="F4644">
        <v>302400</v>
      </c>
      <c r="I4644">
        <v>302400</v>
      </c>
    </row>
    <row r="4645" spans="1:9" ht="14.45">
      <c r="A4645" t="s">
        <v>283</v>
      </c>
      <c r="B4645" t="s">
        <v>146</v>
      </c>
      <c r="C4645" s="6">
        <v>44531</v>
      </c>
      <c r="F4645">
        <v>525600</v>
      </c>
      <c r="I4645">
        <v>525600</v>
      </c>
    </row>
    <row r="4646" spans="1:9" ht="14.45">
      <c r="A4646" t="s">
        <v>283</v>
      </c>
      <c r="B4646" t="s">
        <v>146</v>
      </c>
      <c r="C4646" s="6">
        <v>44593</v>
      </c>
      <c r="G4646">
        <v>168000</v>
      </c>
      <c r="I4646">
        <v>168000</v>
      </c>
    </row>
    <row r="4647" spans="1:9" ht="14.45">
      <c r="A4647" t="s">
        <v>283</v>
      </c>
      <c r="B4647" t="s">
        <v>146</v>
      </c>
      <c r="C4647" s="6">
        <v>44501</v>
      </c>
      <c r="F4647">
        <v>168000</v>
      </c>
      <c r="G4647">
        <v>247200</v>
      </c>
      <c r="I4647">
        <v>415200</v>
      </c>
    </row>
    <row r="4648" spans="1:9" ht="14.45">
      <c r="A4648" t="s">
        <v>283</v>
      </c>
      <c r="B4648" t="s">
        <v>146</v>
      </c>
      <c r="C4648" s="6">
        <v>44470</v>
      </c>
      <c r="G4648">
        <v>55200</v>
      </c>
      <c r="I4648">
        <v>55200</v>
      </c>
    </row>
    <row r="4649" spans="1:9" ht="14.45">
      <c r="A4649" t="s">
        <v>283</v>
      </c>
      <c r="B4649" t="s">
        <v>146</v>
      </c>
      <c r="C4649" s="6">
        <v>44440</v>
      </c>
      <c r="G4649">
        <v>52800</v>
      </c>
      <c r="I4649">
        <v>52800</v>
      </c>
    </row>
    <row r="4650" spans="1:9" ht="14.45">
      <c r="A4650" t="s">
        <v>283</v>
      </c>
      <c r="B4650" t="s">
        <v>126</v>
      </c>
      <c r="C4650" s="6">
        <v>44562</v>
      </c>
      <c r="F4650">
        <v>249210</v>
      </c>
      <c r="I4650">
        <v>249210</v>
      </c>
    </row>
    <row r="4651" spans="1:9" ht="14.45">
      <c r="A4651" t="s">
        <v>283</v>
      </c>
      <c r="B4651" t="s">
        <v>126</v>
      </c>
      <c r="C4651" s="6">
        <v>44501</v>
      </c>
      <c r="F4651">
        <v>409500</v>
      </c>
      <c r="I4651">
        <v>409500</v>
      </c>
    </row>
    <row r="4652" spans="1:9" ht="14.45">
      <c r="A4652" t="s">
        <v>283</v>
      </c>
      <c r="B4652" t="s">
        <v>19</v>
      </c>
      <c r="C4652" s="6">
        <v>44228</v>
      </c>
      <c r="E4652">
        <v>100000</v>
      </c>
      <c r="I4652">
        <v>100000</v>
      </c>
    </row>
    <row r="4653" spans="1:9" ht="14.45">
      <c r="A4653" t="s">
        <v>283</v>
      </c>
      <c r="B4653" t="s">
        <v>19</v>
      </c>
      <c r="C4653" s="6">
        <v>44348</v>
      </c>
      <c r="D4653">
        <v>141000</v>
      </c>
      <c r="I4653">
        <v>141000</v>
      </c>
    </row>
    <row r="4654" spans="1:9" ht="14.45">
      <c r="A4654" t="s">
        <v>283</v>
      </c>
      <c r="B4654" t="s">
        <v>19</v>
      </c>
      <c r="C4654" s="6">
        <v>44256</v>
      </c>
      <c r="E4654">
        <v>100000</v>
      </c>
      <c r="I4654">
        <v>100000</v>
      </c>
    </row>
    <row r="4655" spans="1:9" ht="14.45">
      <c r="A4655" t="s">
        <v>283</v>
      </c>
      <c r="B4655" t="s">
        <v>19</v>
      </c>
      <c r="C4655" s="6">
        <v>44317</v>
      </c>
      <c r="E4655">
        <v>200000</v>
      </c>
      <c r="I4655">
        <v>200000</v>
      </c>
    </row>
    <row r="4656" spans="1:9" ht="14.45">
      <c r="A4656" t="s">
        <v>283</v>
      </c>
      <c r="B4656" t="s">
        <v>19</v>
      </c>
      <c r="C4656" s="6">
        <v>44440</v>
      </c>
      <c r="F4656">
        <v>228000</v>
      </c>
      <c r="I4656">
        <v>228000</v>
      </c>
    </row>
    <row r="4657" spans="1:9" ht="14.45">
      <c r="A4657" t="s">
        <v>164</v>
      </c>
      <c r="B4657" t="s">
        <v>203</v>
      </c>
      <c r="C4657" s="6">
        <v>44287</v>
      </c>
      <c r="F4657">
        <v>24000</v>
      </c>
      <c r="I4657">
        <v>24000</v>
      </c>
    </row>
    <row r="4658" spans="1:9" ht="14.45">
      <c r="A4658" t="s">
        <v>164</v>
      </c>
      <c r="B4658" t="s">
        <v>203</v>
      </c>
      <c r="C4658" s="6">
        <v>44409</v>
      </c>
      <c r="F4658">
        <v>168000</v>
      </c>
      <c r="I4658">
        <v>168000</v>
      </c>
    </row>
    <row r="4659" spans="1:9" ht="14.45">
      <c r="A4659" t="s">
        <v>164</v>
      </c>
      <c r="B4659" t="s">
        <v>203</v>
      </c>
      <c r="C4659" s="6">
        <v>44378</v>
      </c>
      <c r="E4659">
        <v>52000</v>
      </c>
      <c r="I4659">
        <v>52000</v>
      </c>
    </row>
    <row r="4660" spans="1:9" ht="14.45">
      <c r="A4660" t="s">
        <v>164</v>
      </c>
      <c r="B4660" t="s">
        <v>203</v>
      </c>
      <c r="C4660" s="6">
        <v>44348</v>
      </c>
      <c r="E4660">
        <v>10000</v>
      </c>
      <c r="F4660">
        <v>100800</v>
      </c>
      <c r="I4660">
        <v>110800</v>
      </c>
    </row>
    <row r="4661" spans="1:9" ht="14.45">
      <c r="A4661" t="s">
        <v>164</v>
      </c>
      <c r="B4661" t="s">
        <v>203</v>
      </c>
      <c r="C4661" s="6">
        <v>44317</v>
      </c>
      <c r="E4661">
        <v>20000</v>
      </c>
      <c r="I4661">
        <v>20000</v>
      </c>
    </row>
    <row r="4662" spans="1:9" ht="14.45">
      <c r="A4662" t="s">
        <v>164</v>
      </c>
      <c r="B4662" t="s">
        <v>203</v>
      </c>
      <c r="C4662" s="6">
        <v>44440</v>
      </c>
      <c r="E4662">
        <v>130000</v>
      </c>
      <c r="I4662">
        <v>130000</v>
      </c>
    </row>
    <row r="4663" spans="1:9" ht="14.45">
      <c r="A4663" t="s">
        <v>164</v>
      </c>
      <c r="B4663" t="s">
        <v>126</v>
      </c>
      <c r="C4663" s="6">
        <v>44593</v>
      </c>
      <c r="F4663">
        <v>100620</v>
      </c>
      <c r="I4663">
        <v>100620</v>
      </c>
    </row>
    <row r="4664" spans="1:9" ht="14.45">
      <c r="A4664" t="s">
        <v>164</v>
      </c>
      <c r="B4664" t="s">
        <v>126</v>
      </c>
      <c r="C4664" s="6">
        <v>44470</v>
      </c>
      <c r="F4664">
        <v>100620</v>
      </c>
      <c r="I4664">
        <v>100620</v>
      </c>
    </row>
    <row r="4665" spans="1:9" ht="14.45">
      <c r="A4665" t="s">
        <v>164</v>
      </c>
      <c r="B4665" t="s">
        <v>169</v>
      </c>
      <c r="C4665" s="6">
        <v>44348</v>
      </c>
      <c r="E4665">
        <v>100000</v>
      </c>
      <c r="I4665">
        <v>100000</v>
      </c>
    </row>
    <row r="4666" spans="1:9" ht="14.45">
      <c r="A4666" t="s">
        <v>164</v>
      </c>
      <c r="B4666" t="s">
        <v>671</v>
      </c>
      <c r="C4666" s="6">
        <v>44409</v>
      </c>
      <c r="H4666">
        <v>79533</v>
      </c>
      <c r="I4666">
        <v>79533</v>
      </c>
    </row>
    <row r="4667" spans="1:9" ht="14.45">
      <c r="A4667" t="s">
        <v>164</v>
      </c>
      <c r="B4667" t="s">
        <v>671</v>
      </c>
      <c r="C4667" s="6">
        <v>44531</v>
      </c>
      <c r="H4667">
        <v>92144</v>
      </c>
      <c r="I4667">
        <v>92144</v>
      </c>
    </row>
    <row r="4668" spans="1:9" ht="14.45">
      <c r="A4668" t="s">
        <v>164</v>
      </c>
      <c r="B4668" t="s">
        <v>671</v>
      </c>
      <c r="C4668" s="6">
        <v>44562</v>
      </c>
      <c r="H4668">
        <v>45857</v>
      </c>
      <c r="I4668">
        <v>45857</v>
      </c>
    </row>
    <row r="4669" spans="1:9" ht="14.45">
      <c r="A4669" t="s">
        <v>164</v>
      </c>
      <c r="B4669" t="s">
        <v>671</v>
      </c>
      <c r="C4669" s="6">
        <v>44378</v>
      </c>
      <c r="H4669">
        <v>66667</v>
      </c>
      <c r="I4669">
        <v>66667</v>
      </c>
    </row>
    <row r="4670" spans="1:9" ht="14.45">
      <c r="A4670" t="s">
        <v>164</v>
      </c>
      <c r="B4670" t="s">
        <v>671</v>
      </c>
      <c r="C4670" s="6">
        <v>44317</v>
      </c>
      <c r="H4670">
        <v>26128</v>
      </c>
      <c r="I4670">
        <v>26128</v>
      </c>
    </row>
    <row r="4671" spans="1:9" ht="14.45">
      <c r="A4671" t="s">
        <v>164</v>
      </c>
      <c r="B4671" t="s">
        <v>671</v>
      </c>
      <c r="C4671" s="6">
        <v>44501</v>
      </c>
      <c r="H4671">
        <v>236773</v>
      </c>
      <c r="I4671">
        <v>236773</v>
      </c>
    </row>
    <row r="4672" spans="1:9" ht="14.45">
      <c r="A4672" t="s">
        <v>164</v>
      </c>
      <c r="B4672" t="s">
        <v>671</v>
      </c>
      <c r="C4672" s="6">
        <v>44470</v>
      </c>
      <c r="H4672">
        <v>102986</v>
      </c>
      <c r="I4672">
        <v>102986</v>
      </c>
    </row>
    <row r="4673" spans="1:9" ht="14.45">
      <c r="A4673" t="s">
        <v>164</v>
      </c>
      <c r="B4673" t="s">
        <v>671</v>
      </c>
      <c r="C4673" s="6">
        <v>44440</v>
      </c>
      <c r="H4673">
        <v>5938</v>
      </c>
      <c r="I4673">
        <v>5938</v>
      </c>
    </row>
    <row r="4674" spans="1:9" ht="14.45">
      <c r="A4674" t="s">
        <v>1738</v>
      </c>
      <c r="B4674" t="s">
        <v>203</v>
      </c>
      <c r="C4674" s="6">
        <v>44501</v>
      </c>
      <c r="F4674">
        <v>199800</v>
      </c>
      <c r="I4674">
        <v>199800</v>
      </c>
    </row>
    <row r="4675" spans="1:9" ht="14.45">
      <c r="A4675" t="s">
        <v>1738</v>
      </c>
      <c r="B4675" t="s">
        <v>203</v>
      </c>
      <c r="C4675" s="6">
        <v>44440</v>
      </c>
      <c r="F4675">
        <v>183360</v>
      </c>
      <c r="I4675">
        <v>183360</v>
      </c>
    </row>
    <row r="4676" spans="1:9" ht="14.45">
      <c r="A4676" t="s">
        <v>1738</v>
      </c>
      <c r="B4676" t="s">
        <v>146</v>
      </c>
      <c r="C4676" s="6">
        <v>44409</v>
      </c>
      <c r="G4676">
        <v>117600</v>
      </c>
      <c r="I4676">
        <v>117600</v>
      </c>
    </row>
    <row r="4677" spans="1:9" ht="14.45">
      <c r="A4677" t="s">
        <v>1738</v>
      </c>
      <c r="B4677" t="s">
        <v>146</v>
      </c>
      <c r="C4677" s="6">
        <v>44531</v>
      </c>
      <c r="G4677">
        <v>151200</v>
      </c>
      <c r="I4677">
        <v>151200</v>
      </c>
    </row>
    <row r="4678" spans="1:9" ht="14.45">
      <c r="A4678" t="s">
        <v>1738</v>
      </c>
      <c r="B4678" t="s">
        <v>146</v>
      </c>
      <c r="C4678" s="6">
        <v>44562</v>
      </c>
      <c r="G4678">
        <v>756000</v>
      </c>
      <c r="I4678">
        <v>756000</v>
      </c>
    </row>
    <row r="4679" spans="1:9" ht="14.45">
      <c r="A4679" t="s">
        <v>1738</v>
      </c>
      <c r="B4679" t="s">
        <v>146</v>
      </c>
      <c r="C4679" s="6">
        <v>44501</v>
      </c>
      <c r="F4679">
        <v>969600</v>
      </c>
      <c r="G4679">
        <v>626400</v>
      </c>
      <c r="I4679">
        <v>1596000</v>
      </c>
    </row>
    <row r="4680" spans="1:9" ht="14.45">
      <c r="A4680" t="s">
        <v>1738</v>
      </c>
      <c r="B4680" t="s">
        <v>126</v>
      </c>
      <c r="C4680" s="6">
        <v>44409</v>
      </c>
      <c r="F4680">
        <v>188370</v>
      </c>
      <c r="I4680">
        <v>188370</v>
      </c>
    </row>
    <row r="4681" spans="1:9" ht="14.45">
      <c r="A4681" t="s">
        <v>1738</v>
      </c>
      <c r="B4681" t="s">
        <v>126</v>
      </c>
      <c r="C4681" s="6">
        <v>44348</v>
      </c>
      <c r="F4681">
        <v>50310</v>
      </c>
      <c r="I4681">
        <v>50310</v>
      </c>
    </row>
    <row r="4682" spans="1:9" ht="14.45">
      <c r="A4682" t="s">
        <v>1738</v>
      </c>
      <c r="B4682" t="s">
        <v>126</v>
      </c>
      <c r="C4682" s="6">
        <v>44317</v>
      </c>
      <c r="F4682">
        <v>50310</v>
      </c>
      <c r="I4682">
        <v>50310</v>
      </c>
    </row>
    <row r="4683" spans="1:9" ht="14.45">
      <c r="A4683" t="s">
        <v>1738</v>
      </c>
      <c r="B4683" t="s">
        <v>126</v>
      </c>
      <c r="C4683" s="6">
        <v>44501</v>
      </c>
      <c r="F4683">
        <v>301860</v>
      </c>
      <c r="I4683">
        <v>301860</v>
      </c>
    </row>
    <row r="4684" spans="1:9" ht="14.45">
      <c r="A4684" t="s">
        <v>1738</v>
      </c>
      <c r="B4684" t="s">
        <v>126</v>
      </c>
      <c r="C4684" s="6">
        <v>44470</v>
      </c>
      <c r="F4684">
        <v>301860</v>
      </c>
      <c r="I4684">
        <v>301860</v>
      </c>
    </row>
    <row r="4685" spans="1:9" ht="14.45">
      <c r="A4685" t="s">
        <v>1738</v>
      </c>
      <c r="B4685" t="s">
        <v>126</v>
      </c>
      <c r="C4685" s="6">
        <v>44440</v>
      </c>
      <c r="F4685">
        <v>117000</v>
      </c>
      <c r="I4685">
        <v>117000</v>
      </c>
    </row>
    <row r="4686" spans="1:9" ht="14.45">
      <c r="A4686" t="s">
        <v>1738</v>
      </c>
      <c r="B4686" t="s">
        <v>314</v>
      </c>
      <c r="C4686" s="6">
        <v>44256</v>
      </c>
      <c r="E4686">
        <v>45000</v>
      </c>
      <c r="F4686">
        <v>156000</v>
      </c>
      <c r="I4686">
        <v>201000</v>
      </c>
    </row>
    <row r="4687" spans="1:9" ht="14.45">
      <c r="A4687" t="s">
        <v>1738</v>
      </c>
      <c r="B4687" t="s">
        <v>314</v>
      </c>
      <c r="C4687" s="6">
        <v>44317</v>
      </c>
      <c r="F4687">
        <v>140000</v>
      </c>
      <c r="I4687">
        <v>140000</v>
      </c>
    </row>
    <row r="4688" spans="1:9" ht="14.45">
      <c r="A4688" t="s">
        <v>1738</v>
      </c>
      <c r="B4688" t="s">
        <v>169</v>
      </c>
      <c r="C4688" s="6">
        <v>44287</v>
      </c>
      <c r="E4688">
        <v>200000</v>
      </c>
      <c r="I4688">
        <v>200000</v>
      </c>
    </row>
    <row r="4689" spans="1:9" ht="14.45">
      <c r="A4689" t="s">
        <v>1738</v>
      </c>
      <c r="B4689" t="s">
        <v>169</v>
      </c>
      <c r="C4689" s="6">
        <v>44409</v>
      </c>
      <c r="E4689">
        <v>200000</v>
      </c>
      <c r="I4689">
        <v>200000</v>
      </c>
    </row>
    <row r="4690" spans="1:9" ht="14.45">
      <c r="A4690" t="s">
        <v>1738</v>
      </c>
      <c r="B4690" t="s">
        <v>169</v>
      </c>
      <c r="C4690" s="6">
        <v>44470</v>
      </c>
      <c r="F4690">
        <v>702000</v>
      </c>
      <c r="I4690">
        <v>702000</v>
      </c>
    </row>
    <row r="4691" spans="1:9" ht="14.45">
      <c r="A4691" t="s">
        <v>1738</v>
      </c>
      <c r="B4691" t="s">
        <v>169</v>
      </c>
      <c r="C4691" s="6">
        <v>44440</v>
      </c>
      <c r="F4691">
        <v>325200</v>
      </c>
      <c r="I4691">
        <v>325200</v>
      </c>
    </row>
    <row r="4692" spans="1:9" ht="14.45">
      <c r="A4692" t="s">
        <v>545</v>
      </c>
      <c r="B4692" t="s">
        <v>126</v>
      </c>
      <c r="C4692" s="6">
        <v>44378</v>
      </c>
      <c r="E4692">
        <v>720</v>
      </c>
      <c r="I4692">
        <v>720</v>
      </c>
    </row>
    <row r="4693" spans="1:9" ht="14.45">
      <c r="A4693" t="s">
        <v>545</v>
      </c>
      <c r="B4693" t="s">
        <v>671</v>
      </c>
      <c r="C4693" s="6">
        <v>44409</v>
      </c>
      <c r="H4693">
        <v>345</v>
      </c>
      <c r="I4693">
        <v>345</v>
      </c>
    </row>
    <row r="4694" spans="1:9" ht="14.45">
      <c r="A4694" t="s">
        <v>545</v>
      </c>
      <c r="B4694" t="s">
        <v>671</v>
      </c>
      <c r="C4694" s="6">
        <v>44470</v>
      </c>
      <c r="H4694">
        <v>1065</v>
      </c>
      <c r="I4694">
        <v>1065</v>
      </c>
    </row>
    <row r="4695" spans="1:9" ht="14.45">
      <c r="A4695" t="s">
        <v>125</v>
      </c>
      <c r="B4695" t="s">
        <v>203</v>
      </c>
      <c r="C4695" s="6">
        <v>44409</v>
      </c>
      <c r="E4695">
        <v>10000</v>
      </c>
      <c r="F4695">
        <v>26800</v>
      </c>
      <c r="I4695">
        <v>36800</v>
      </c>
    </row>
    <row r="4696" spans="1:9" ht="14.45">
      <c r="A4696" t="s">
        <v>125</v>
      </c>
      <c r="B4696" t="s">
        <v>203</v>
      </c>
      <c r="C4696" s="6">
        <v>44531</v>
      </c>
      <c r="F4696">
        <v>7000</v>
      </c>
      <c r="I4696">
        <v>7000</v>
      </c>
    </row>
    <row r="4697" spans="1:9" ht="14.45">
      <c r="A4697" t="s">
        <v>125</v>
      </c>
      <c r="B4697" t="s">
        <v>203</v>
      </c>
      <c r="C4697" s="6">
        <v>44593</v>
      </c>
      <c r="F4697">
        <v>7000</v>
      </c>
      <c r="I4697">
        <v>7000</v>
      </c>
    </row>
    <row r="4698" spans="1:9" ht="14.45">
      <c r="A4698" t="s">
        <v>125</v>
      </c>
      <c r="B4698" t="s">
        <v>203</v>
      </c>
      <c r="C4698" s="6">
        <v>44378</v>
      </c>
      <c r="E4698">
        <v>9000</v>
      </c>
      <c r="I4698">
        <v>9000</v>
      </c>
    </row>
    <row r="4699" spans="1:9" ht="14.45">
      <c r="A4699" t="s">
        <v>125</v>
      </c>
      <c r="B4699" t="s">
        <v>203</v>
      </c>
      <c r="C4699" s="6">
        <v>44348</v>
      </c>
      <c r="F4699">
        <v>4800</v>
      </c>
      <c r="I4699">
        <v>4800</v>
      </c>
    </row>
    <row r="4700" spans="1:9" ht="14.45">
      <c r="A4700" t="s">
        <v>125</v>
      </c>
      <c r="B4700" t="s">
        <v>203</v>
      </c>
      <c r="C4700" s="6">
        <v>44256</v>
      </c>
      <c r="F4700">
        <v>24000</v>
      </c>
      <c r="I4700">
        <v>24000</v>
      </c>
    </row>
    <row r="4701" spans="1:9" ht="14.45">
      <c r="A4701" t="s">
        <v>125</v>
      </c>
      <c r="B4701" t="s">
        <v>203</v>
      </c>
      <c r="C4701" s="6">
        <v>44317</v>
      </c>
      <c r="F4701">
        <v>19200</v>
      </c>
      <c r="I4701">
        <v>19200</v>
      </c>
    </row>
    <row r="4702" spans="1:9" ht="14.45">
      <c r="A4702" t="s">
        <v>125</v>
      </c>
      <c r="B4702" t="s">
        <v>126</v>
      </c>
      <c r="C4702" s="6">
        <v>44470</v>
      </c>
      <c r="E4702">
        <v>31600</v>
      </c>
      <c r="I4702">
        <v>31600</v>
      </c>
    </row>
    <row r="4703" spans="1:9" ht="14.45">
      <c r="A4703" t="s">
        <v>125</v>
      </c>
      <c r="B4703" t="s">
        <v>671</v>
      </c>
      <c r="C4703" s="6">
        <v>44531</v>
      </c>
      <c r="H4703">
        <v>6256</v>
      </c>
      <c r="I4703">
        <v>6256</v>
      </c>
    </row>
    <row r="4704" spans="1:9" ht="14.45">
      <c r="A4704" t="s">
        <v>125</v>
      </c>
      <c r="B4704" t="s">
        <v>671</v>
      </c>
      <c r="C4704" s="6">
        <v>44562</v>
      </c>
      <c r="H4704">
        <v>9293</v>
      </c>
      <c r="I4704">
        <v>9293</v>
      </c>
    </row>
    <row r="4705" spans="1:9" ht="14.45">
      <c r="A4705" t="s">
        <v>125</v>
      </c>
      <c r="B4705" t="s">
        <v>671</v>
      </c>
      <c r="C4705" s="6">
        <v>44501</v>
      </c>
      <c r="H4705">
        <v>4603</v>
      </c>
      <c r="I4705">
        <v>4603</v>
      </c>
    </row>
    <row r="4706" spans="1:9" ht="14.45">
      <c r="A4706" t="s">
        <v>302</v>
      </c>
      <c r="B4706" t="s">
        <v>203</v>
      </c>
      <c r="C4706" s="6">
        <v>44409</v>
      </c>
      <c r="E4706">
        <v>82030</v>
      </c>
      <c r="F4706">
        <v>33600</v>
      </c>
      <c r="I4706">
        <v>115630</v>
      </c>
    </row>
    <row r="4707" spans="1:9" ht="14.45">
      <c r="A4707" t="s">
        <v>302</v>
      </c>
      <c r="B4707" t="s">
        <v>203</v>
      </c>
      <c r="C4707" s="6">
        <v>44348</v>
      </c>
      <c r="E4707">
        <v>10000</v>
      </c>
      <c r="I4707">
        <v>10000</v>
      </c>
    </row>
    <row r="4708" spans="1:9" ht="14.45">
      <c r="A4708" t="s">
        <v>302</v>
      </c>
      <c r="B4708" t="s">
        <v>203</v>
      </c>
      <c r="C4708" s="6">
        <v>44256</v>
      </c>
      <c r="F4708">
        <v>33600</v>
      </c>
      <c r="I4708">
        <v>33600</v>
      </c>
    </row>
    <row r="4709" spans="1:9" ht="14.45">
      <c r="A4709" t="s">
        <v>302</v>
      </c>
      <c r="B4709" t="s">
        <v>203</v>
      </c>
      <c r="C4709" s="6">
        <v>44317</v>
      </c>
      <c r="E4709">
        <v>25000</v>
      </c>
      <c r="F4709">
        <v>33600</v>
      </c>
      <c r="I4709">
        <v>58600</v>
      </c>
    </row>
    <row r="4710" spans="1:9" ht="14.45">
      <c r="A4710" t="s">
        <v>302</v>
      </c>
      <c r="B4710" t="s">
        <v>146</v>
      </c>
      <c r="C4710" s="6">
        <v>44409</v>
      </c>
      <c r="G4710">
        <v>108000</v>
      </c>
      <c r="I4710">
        <v>108000</v>
      </c>
    </row>
    <row r="4711" spans="1:9" ht="14.45">
      <c r="A4711" t="s">
        <v>302</v>
      </c>
      <c r="B4711" t="s">
        <v>146</v>
      </c>
      <c r="C4711" s="6">
        <v>44501</v>
      </c>
      <c r="G4711">
        <v>151200</v>
      </c>
      <c r="I4711">
        <v>151200</v>
      </c>
    </row>
    <row r="4712" spans="1:9" ht="14.45">
      <c r="A4712" t="s">
        <v>302</v>
      </c>
      <c r="B4712" t="s">
        <v>126</v>
      </c>
      <c r="C4712" s="6">
        <v>44409</v>
      </c>
      <c r="E4712">
        <v>305370</v>
      </c>
      <c r="I4712">
        <v>305370</v>
      </c>
    </row>
    <row r="4713" spans="1:9" ht="14.45">
      <c r="A4713" t="s">
        <v>302</v>
      </c>
      <c r="B4713" t="s">
        <v>126</v>
      </c>
      <c r="C4713" s="6">
        <v>44531</v>
      </c>
      <c r="E4713">
        <v>304200</v>
      </c>
      <c r="I4713">
        <v>304200</v>
      </c>
    </row>
    <row r="4714" spans="1:9" ht="14.45">
      <c r="A4714" t="s">
        <v>302</v>
      </c>
      <c r="B4714" t="s">
        <v>126</v>
      </c>
      <c r="C4714" s="6">
        <v>44348</v>
      </c>
      <c r="E4714">
        <v>480</v>
      </c>
      <c r="I4714">
        <v>480</v>
      </c>
    </row>
    <row r="4715" spans="1:9" ht="14.45">
      <c r="A4715" t="s">
        <v>302</v>
      </c>
      <c r="B4715" t="s">
        <v>314</v>
      </c>
      <c r="C4715" s="6">
        <v>44287</v>
      </c>
      <c r="E4715">
        <v>40000</v>
      </c>
      <c r="I4715">
        <v>40000</v>
      </c>
    </row>
    <row r="4716" spans="1:9" ht="14.45">
      <c r="A4716" t="s">
        <v>302</v>
      </c>
      <c r="B4716" t="s">
        <v>314</v>
      </c>
      <c r="C4716" s="6">
        <v>44228</v>
      </c>
      <c r="E4716">
        <v>2000</v>
      </c>
      <c r="I4716">
        <v>2000</v>
      </c>
    </row>
    <row r="4717" spans="1:9" ht="14.45">
      <c r="A4717" t="s">
        <v>302</v>
      </c>
      <c r="B4717" t="s">
        <v>19</v>
      </c>
      <c r="C4717" s="6">
        <v>44378</v>
      </c>
      <c r="D4717">
        <v>800000</v>
      </c>
      <c r="I4717">
        <v>800000</v>
      </c>
    </row>
    <row r="4718" spans="1:9" ht="14.45">
      <c r="A4718" t="s">
        <v>302</v>
      </c>
      <c r="B4718" t="s">
        <v>19</v>
      </c>
      <c r="C4718" s="6">
        <v>44348</v>
      </c>
      <c r="D4718">
        <v>200000</v>
      </c>
      <c r="I4718">
        <v>200000</v>
      </c>
    </row>
    <row r="4719" spans="1:9" ht="14.45">
      <c r="A4719" t="s">
        <v>302</v>
      </c>
      <c r="B4719" t="s">
        <v>19</v>
      </c>
      <c r="C4719" s="6">
        <v>44317</v>
      </c>
      <c r="E4719">
        <v>100000</v>
      </c>
      <c r="I4719">
        <v>100000</v>
      </c>
    </row>
    <row r="4720" spans="1:9" ht="14.45">
      <c r="A4720" t="s">
        <v>302</v>
      </c>
      <c r="B4720" t="s">
        <v>19</v>
      </c>
      <c r="C4720" s="6">
        <v>44501</v>
      </c>
      <c r="F4720">
        <v>84000</v>
      </c>
      <c r="I4720">
        <v>84000</v>
      </c>
    </row>
    <row r="4721" spans="1:9" ht="14.45">
      <c r="A4721" t="s">
        <v>47</v>
      </c>
      <c r="B4721" t="s">
        <v>203</v>
      </c>
      <c r="C4721" s="6">
        <v>44287</v>
      </c>
      <c r="F4721">
        <v>98400</v>
      </c>
      <c r="I4721">
        <v>98400</v>
      </c>
    </row>
    <row r="4722" spans="1:9" ht="14.45">
      <c r="A4722" t="s">
        <v>47</v>
      </c>
      <c r="B4722" t="s">
        <v>203</v>
      </c>
      <c r="C4722" s="6">
        <v>44409</v>
      </c>
      <c r="E4722">
        <v>1500000</v>
      </c>
      <c r="F4722">
        <v>307200</v>
      </c>
      <c r="I4722">
        <v>1807200</v>
      </c>
    </row>
    <row r="4723" spans="1:9" ht="14.45">
      <c r="A4723" t="s">
        <v>47</v>
      </c>
      <c r="B4723" t="s">
        <v>203</v>
      </c>
      <c r="C4723" s="6">
        <v>44378</v>
      </c>
      <c r="E4723">
        <v>500000</v>
      </c>
      <c r="F4723">
        <v>324000</v>
      </c>
      <c r="I4723">
        <v>824000</v>
      </c>
    </row>
    <row r="4724" spans="1:9" ht="14.45">
      <c r="A4724" t="s">
        <v>47</v>
      </c>
      <c r="B4724" t="s">
        <v>203</v>
      </c>
      <c r="C4724" s="6">
        <v>44317</v>
      </c>
      <c r="F4724">
        <v>158400</v>
      </c>
      <c r="I4724">
        <v>158400</v>
      </c>
    </row>
    <row r="4725" spans="1:9" ht="14.45">
      <c r="A4725" t="s">
        <v>47</v>
      </c>
      <c r="B4725" t="s">
        <v>203</v>
      </c>
      <c r="C4725" s="6">
        <v>44440</v>
      </c>
      <c r="E4725">
        <v>100000</v>
      </c>
      <c r="F4725">
        <v>90000</v>
      </c>
      <c r="I4725">
        <v>190000</v>
      </c>
    </row>
    <row r="4726" spans="1:9" ht="14.45">
      <c r="A4726" t="s">
        <v>47</v>
      </c>
      <c r="B4726" t="s">
        <v>120</v>
      </c>
      <c r="C4726" s="6">
        <v>44409</v>
      </c>
      <c r="E4726">
        <v>20000</v>
      </c>
      <c r="I4726">
        <v>20000</v>
      </c>
    </row>
    <row r="4727" spans="1:9" ht="14.45">
      <c r="A4727" t="s">
        <v>47</v>
      </c>
      <c r="B4727" t="s">
        <v>120</v>
      </c>
      <c r="C4727" s="6">
        <v>44256</v>
      </c>
      <c r="D4727">
        <v>30000</v>
      </c>
      <c r="I4727">
        <v>30000</v>
      </c>
    </row>
    <row r="4728" spans="1:9" ht="14.45">
      <c r="A4728" t="s">
        <v>47</v>
      </c>
      <c r="B4728" t="s">
        <v>146</v>
      </c>
      <c r="C4728" s="6">
        <v>44409</v>
      </c>
      <c r="G4728">
        <v>108000</v>
      </c>
      <c r="I4728">
        <v>108000</v>
      </c>
    </row>
    <row r="4729" spans="1:9" ht="14.45">
      <c r="A4729" t="s">
        <v>47</v>
      </c>
      <c r="B4729" t="s">
        <v>146</v>
      </c>
      <c r="C4729" s="6">
        <v>44531</v>
      </c>
      <c r="F4729">
        <v>168000</v>
      </c>
      <c r="I4729">
        <v>168000</v>
      </c>
    </row>
    <row r="4730" spans="1:9" ht="14.45">
      <c r="A4730" t="s">
        <v>47</v>
      </c>
      <c r="B4730" t="s">
        <v>146</v>
      </c>
      <c r="C4730" s="6">
        <v>44562</v>
      </c>
      <c r="G4730">
        <v>453600</v>
      </c>
      <c r="I4730">
        <v>453600</v>
      </c>
    </row>
    <row r="4731" spans="1:9" ht="14.45">
      <c r="A4731" t="s">
        <v>47</v>
      </c>
      <c r="B4731" t="s">
        <v>146</v>
      </c>
      <c r="C4731" s="6">
        <v>44378</v>
      </c>
      <c r="E4731">
        <v>500000</v>
      </c>
      <c r="I4731">
        <v>500000</v>
      </c>
    </row>
    <row r="4732" spans="1:9" ht="14.45">
      <c r="A4732" t="s">
        <v>47</v>
      </c>
      <c r="B4732" t="s">
        <v>146</v>
      </c>
      <c r="C4732" s="6">
        <v>44501</v>
      </c>
      <c r="F4732">
        <v>336000</v>
      </c>
      <c r="G4732">
        <v>475200</v>
      </c>
      <c r="I4732">
        <v>811200</v>
      </c>
    </row>
    <row r="4733" spans="1:9" ht="14.45">
      <c r="A4733" t="s">
        <v>47</v>
      </c>
      <c r="B4733" t="s">
        <v>94</v>
      </c>
      <c r="C4733" s="6">
        <v>44531</v>
      </c>
      <c r="F4733">
        <v>300720</v>
      </c>
      <c r="I4733">
        <v>300720</v>
      </c>
    </row>
    <row r="4734" spans="1:9" ht="14.45">
      <c r="A4734" t="s">
        <v>47</v>
      </c>
      <c r="B4734" t="s">
        <v>94</v>
      </c>
      <c r="C4734" s="6">
        <v>44378</v>
      </c>
      <c r="F4734">
        <v>1000020</v>
      </c>
      <c r="I4734">
        <v>1000020</v>
      </c>
    </row>
    <row r="4735" spans="1:9" ht="14.45">
      <c r="A4735" t="s">
        <v>47</v>
      </c>
      <c r="B4735" t="s">
        <v>126</v>
      </c>
      <c r="C4735" s="6">
        <v>44287</v>
      </c>
      <c r="D4735">
        <v>84000</v>
      </c>
      <c r="I4735">
        <v>84000</v>
      </c>
    </row>
    <row r="4736" spans="1:9" ht="14.45">
      <c r="A4736" t="s">
        <v>47</v>
      </c>
      <c r="B4736" t="s">
        <v>126</v>
      </c>
      <c r="C4736" s="6">
        <v>44531</v>
      </c>
      <c r="F4736">
        <v>301860</v>
      </c>
      <c r="I4736">
        <v>301860</v>
      </c>
    </row>
    <row r="4737" spans="1:9" ht="14.45">
      <c r="A4737" t="s">
        <v>47</v>
      </c>
      <c r="B4737" t="s">
        <v>126</v>
      </c>
      <c r="C4737" s="6">
        <v>44562</v>
      </c>
      <c r="F4737">
        <v>310050</v>
      </c>
      <c r="I4737">
        <v>310050</v>
      </c>
    </row>
    <row r="4738" spans="1:9" ht="14.45">
      <c r="A4738" t="s">
        <v>47</v>
      </c>
      <c r="B4738" t="s">
        <v>126</v>
      </c>
      <c r="C4738" s="6">
        <v>44378</v>
      </c>
      <c r="D4738">
        <v>284310</v>
      </c>
      <c r="I4738">
        <v>284310</v>
      </c>
    </row>
    <row r="4739" spans="1:9" ht="14.45">
      <c r="A4739" t="s">
        <v>47</v>
      </c>
      <c r="B4739" t="s">
        <v>126</v>
      </c>
      <c r="C4739" s="6">
        <v>44256</v>
      </c>
      <c r="F4739">
        <v>93600</v>
      </c>
      <c r="I4739">
        <v>93600</v>
      </c>
    </row>
    <row r="4740" spans="1:9" ht="14.45">
      <c r="A4740" t="s">
        <v>47</v>
      </c>
      <c r="B4740" t="s">
        <v>126</v>
      </c>
      <c r="C4740" s="6">
        <v>44317</v>
      </c>
      <c r="D4740">
        <v>321738</v>
      </c>
      <c r="F4740">
        <v>253890</v>
      </c>
      <c r="I4740">
        <v>575628</v>
      </c>
    </row>
    <row r="4741" spans="1:9" ht="14.45">
      <c r="A4741" t="s">
        <v>47</v>
      </c>
      <c r="B4741" t="s">
        <v>126</v>
      </c>
      <c r="C4741" s="6">
        <v>44501</v>
      </c>
      <c r="F4741">
        <v>398970</v>
      </c>
      <c r="I4741">
        <v>398970</v>
      </c>
    </row>
    <row r="4742" spans="1:9" ht="14.45">
      <c r="A4742" t="s">
        <v>47</v>
      </c>
      <c r="B4742" t="s">
        <v>126</v>
      </c>
      <c r="C4742" s="6">
        <v>44440</v>
      </c>
      <c r="F4742">
        <v>687960</v>
      </c>
      <c r="I4742">
        <v>687960</v>
      </c>
    </row>
    <row r="4743" spans="1:9" ht="14.45">
      <c r="A4743" t="s">
        <v>47</v>
      </c>
      <c r="B4743" t="s">
        <v>314</v>
      </c>
      <c r="C4743" s="6">
        <v>44409</v>
      </c>
      <c r="E4743">
        <v>608000</v>
      </c>
      <c r="I4743">
        <v>608000</v>
      </c>
    </row>
    <row r="4744" spans="1:9" ht="14.45">
      <c r="A4744" t="s">
        <v>47</v>
      </c>
      <c r="B4744" t="s">
        <v>169</v>
      </c>
      <c r="C4744" s="6">
        <v>44409</v>
      </c>
      <c r="E4744">
        <v>400000</v>
      </c>
      <c r="I4744">
        <v>400000</v>
      </c>
    </row>
    <row r="4745" spans="1:9" ht="14.45">
      <c r="A4745" t="s">
        <v>47</v>
      </c>
      <c r="B4745" t="s">
        <v>169</v>
      </c>
      <c r="C4745" s="6">
        <v>44378</v>
      </c>
      <c r="E4745">
        <v>50000</v>
      </c>
      <c r="I4745">
        <v>50000</v>
      </c>
    </row>
    <row r="4746" spans="1:9" ht="14.45">
      <c r="A4746" t="s">
        <v>47</v>
      </c>
      <c r="B4746" t="s">
        <v>169</v>
      </c>
      <c r="C4746" s="6">
        <v>44348</v>
      </c>
      <c r="E4746">
        <v>500000</v>
      </c>
      <c r="I4746">
        <v>500000</v>
      </c>
    </row>
    <row r="4747" spans="1:9" ht="14.45">
      <c r="A4747" t="s">
        <v>47</v>
      </c>
      <c r="B4747" t="s">
        <v>169</v>
      </c>
      <c r="C4747" s="6">
        <v>44256</v>
      </c>
      <c r="E4747">
        <v>200000</v>
      </c>
      <c r="I4747">
        <v>200000</v>
      </c>
    </row>
    <row r="4748" spans="1:9" ht="14.45">
      <c r="A4748" t="s">
        <v>47</v>
      </c>
      <c r="B4748" t="s">
        <v>671</v>
      </c>
      <c r="C4748" s="6">
        <v>44531</v>
      </c>
      <c r="H4748">
        <v>985266</v>
      </c>
      <c r="I4748">
        <v>985266</v>
      </c>
    </row>
    <row r="4749" spans="1:9" ht="14.45">
      <c r="A4749" t="s">
        <v>47</v>
      </c>
      <c r="B4749" t="s">
        <v>671</v>
      </c>
      <c r="C4749" s="6">
        <v>44593</v>
      </c>
      <c r="H4749">
        <v>135324</v>
      </c>
      <c r="I4749">
        <v>135324</v>
      </c>
    </row>
    <row r="4750" spans="1:9" ht="14.45">
      <c r="A4750" t="s">
        <v>47</v>
      </c>
      <c r="B4750" t="s">
        <v>671</v>
      </c>
      <c r="C4750" s="6">
        <v>44348</v>
      </c>
      <c r="H4750">
        <v>289088</v>
      </c>
      <c r="I4750">
        <v>289088</v>
      </c>
    </row>
    <row r="4751" spans="1:9" ht="14.45">
      <c r="A4751" t="s">
        <v>47</v>
      </c>
      <c r="B4751" t="s">
        <v>671</v>
      </c>
      <c r="C4751" s="6">
        <v>44501</v>
      </c>
      <c r="H4751">
        <v>227030</v>
      </c>
      <c r="I4751">
        <v>227030</v>
      </c>
    </row>
    <row r="4752" spans="1:9" ht="14.45">
      <c r="A4752" t="s">
        <v>47</v>
      </c>
      <c r="B4752" t="s">
        <v>671</v>
      </c>
      <c r="C4752" s="6">
        <v>44470</v>
      </c>
      <c r="H4752">
        <v>1349090</v>
      </c>
      <c r="I4752">
        <v>1349090</v>
      </c>
    </row>
    <row r="4753" spans="1:9" ht="14.45">
      <c r="A4753" t="s">
        <v>47</v>
      </c>
      <c r="B4753" t="s">
        <v>671</v>
      </c>
      <c r="C4753" s="6">
        <v>44440</v>
      </c>
      <c r="H4753">
        <v>321482</v>
      </c>
      <c r="I4753">
        <v>321482</v>
      </c>
    </row>
    <row r="4754" spans="1:9" ht="14.45">
      <c r="A4754" t="s">
        <v>53</v>
      </c>
      <c r="B4754" t="s">
        <v>126</v>
      </c>
      <c r="C4754" s="6">
        <v>44256</v>
      </c>
      <c r="D4754">
        <v>4500000</v>
      </c>
      <c r="I4754">
        <v>4500000</v>
      </c>
    </row>
    <row r="4755" spans="1:9" ht="14.45">
      <c r="A4755" t="s">
        <v>53</v>
      </c>
      <c r="B4755" t="s">
        <v>169</v>
      </c>
      <c r="C4755" s="6">
        <v>44256</v>
      </c>
      <c r="D4755">
        <v>25000000</v>
      </c>
      <c r="I4755">
        <v>25000000</v>
      </c>
    </row>
    <row r="4756" spans="1:9" ht="14.45">
      <c r="A4756" t="s">
        <v>53</v>
      </c>
      <c r="B4756" t="s">
        <v>671</v>
      </c>
      <c r="C4756" s="6">
        <v>44409</v>
      </c>
      <c r="H4756">
        <v>22984376</v>
      </c>
      <c r="I4756">
        <v>22984376</v>
      </c>
    </row>
    <row r="4757" spans="1:9" ht="14.45">
      <c r="A4757" t="s">
        <v>53</v>
      </c>
      <c r="B4757" t="s">
        <v>671</v>
      </c>
      <c r="C4757" s="6">
        <v>44531</v>
      </c>
      <c r="H4757">
        <v>12380889</v>
      </c>
      <c r="I4757">
        <v>12380889</v>
      </c>
    </row>
    <row r="4758" spans="1:9" ht="14.45">
      <c r="A4758" t="s">
        <v>53</v>
      </c>
      <c r="B4758" t="s">
        <v>671</v>
      </c>
      <c r="C4758" s="6">
        <v>44228</v>
      </c>
      <c r="H4758">
        <v>7217802</v>
      </c>
      <c r="I4758">
        <v>7217802</v>
      </c>
    </row>
    <row r="4759" spans="1:9" ht="14.45">
      <c r="A4759" t="s">
        <v>53</v>
      </c>
      <c r="B4759" t="s">
        <v>671</v>
      </c>
      <c r="C4759" s="6">
        <v>44593</v>
      </c>
      <c r="H4759">
        <v>3873652</v>
      </c>
      <c r="I4759">
        <v>3873652</v>
      </c>
    </row>
    <row r="4760" spans="1:9" ht="14.45">
      <c r="A4760" t="s">
        <v>53</v>
      </c>
      <c r="B4760" t="s">
        <v>671</v>
      </c>
      <c r="C4760" s="6">
        <v>44197</v>
      </c>
      <c r="H4760">
        <v>2184861</v>
      </c>
      <c r="I4760">
        <v>2184861</v>
      </c>
    </row>
    <row r="4761" spans="1:9" ht="14.45">
      <c r="A4761" t="s">
        <v>53</v>
      </c>
      <c r="B4761" t="s">
        <v>671</v>
      </c>
      <c r="C4761" s="6">
        <v>44562</v>
      </c>
      <c r="H4761">
        <v>11369364</v>
      </c>
      <c r="I4761">
        <v>11369364</v>
      </c>
    </row>
    <row r="4762" spans="1:9" ht="14.45">
      <c r="A4762" t="s">
        <v>53</v>
      </c>
      <c r="B4762" t="s">
        <v>671</v>
      </c>
      <c r="C4762" s="6">
        <v>44378</v>
      </c>
      <c r="H4762">
        <v>24930978</v>
      </c>
      <c r="I4762">
        <v>24930978</v>
      </c>
    </row>
    <row r="4763" spans="1:9" ht="14.45">
      <c r="A4763" t="s">
        <v>53</v>
      </c>
      <c r="B4763" t="s">
        <v>671</v>
      </c>
      <c r="C4763" s="6">
        <v>44348</v>
      </c>
      <c r="H4763">
        <v>16766293</v>
      </c>
      <c r="I4763">
        <v>16766293</v>
      </c>
    </row>
    <row r="4764" spans="1:9" ht="14.45">
      <c r="A4764" t="s">
        <v>53</v>
      </c>
      <c r="B4764" t="s">
        <v>671</v>
      </c>
      <c r="C4764" s="6">
        <v>44501</v>
      </c>
      <c r="H4764">
        <v>4520670</v>
      </c>
      <c r="I4764">
        <v>4520670</v>
      </c>
    </row>
    <row r="4765" spans="1:9" ht="14.45">
      <c r="A4765" t="s">
        <v>53</v>
      </c>
      <c r="B4765" t="s">
        <v>671</v>
      </c>
      <c r="C4765" s="6">
        <v>44470</v>
      </c>
      <c r="H4765">
        <v>7463872</v>
      </c>
      <c r="I4765">
        <v>7463872</v>
      </c>
    </row>
    <row r="4766" spans="1:9" ht="14.45">
      <c r="A4766" t="s">
        <v>53</v>
      </c>
      <c r="B4766" t="s">
        <v>671</v>
      </c>
      <c r="C4766" s="6">
        <v>44440</v>
      </c>
      <c r="H4766">
        <v>16860865</v>
      </c>
      <c r="I4766">
        <v>16860865</v>
      </c>
    </row>
    <row r="4767" spans="1:9" ht="14.45">
      <c r="A4767" t="s">
        <v>57</v>
      </c>
      <c r="B4767" t="s">
        <v>120</v>
      </c>
      <c r="C4767" s="6">
        <v>44409</v>
      </c>
      <c r="D4767">
        <v>600000</v>
      </c>
      <c r="I4767">
        <v>600000</v>
      </c>
    </row>
    <row r="4768" spans="1:9" ht="14.45">
      <c r="A4768" t="s">
        <v>57</v>
      </c>
      <c r="B4768" t="s">
        <v>169</v>
      </c>
      <c r="C4768" s="6">
        <v>44317</v>
      </c>
      <c r="D4768">
        <v>500000</v>
      </c>
      <c r="I4768">
        <v>500000</v>
      </c>
    </row>
    <row r="4769" spans="1:9" ht="14.45">
      <c r="A4769" t="s">
        <v>57</v>
      </c>
      <c r="B4769" t="s">
        <v>671</v>
      </c>
      <c r="C4769" s="6">
        <v>44409</v>
      </c>
      <c r="H4769">
        <v>7182153</v>
      </c>
      <c r="I4769">
        <v>7182153</v>
      </c>
    </row>
    <row r="4770" spans="1:9" ht="14.45">
      <c r="A4770" t="s">
        <v>57</v>
      </c>
      <c r="B4770" t="s">
        <v>671</v>
      </c>
      <c r="C4770" s="6">
        <v>44228</v>
      </c>
      <c r="H4770">
        <v>56921</v>
      </c>
      <c r="I4770">
        <v>56921</v>
      </c>
    </row>
    <row r="4771" spans="1:9" ht="14.45">
      <c r="A4771" t="s">
        <v>1863</v>
      </c>
      <c r="B4771" t="s">
        <v>671</v>
      </c>
      <c r="C4771" s="6">
        <v>44287</v>
      </c>
      <c r="H4771">
        <v>813</v>
      </c>
      <c r="I4771">
        <v>813</v>
      </c>
    </row>
    <row r="4772" spans="1:9" ht="14.45">
      <c r="A4772" t="s">
        <v>1863</v>
      </c>
      <c r="B4772" t="s">
        <v>671</v>
      </c>
      <c r="C4772" s="6">
        <v>44409</v>
      </c>
      <c r="H4772">
        <v>2028</v>
      </c>
      <c r="I4772">
        <v>2028</v>
      </c>
    </row>
    <row r="4773" spans="1:9" ht="14.45">
      <c r="A4773" t="s">
        <v>1863</v>
      </c>
      <c r="B4773" t="s">
        <v>671</v>
      </c>
      <c r="C4773" s="6">
        <v>44593</v>
      </c>
      <c r="H4773">
        <v>12784</v>
      </c>
      <c r="I4773">
        <v>12784</v>
      </c>
    </row>
    <row r="4774" spans="1:9" ht="14.45">
      <c r="A4774" t="s">
        <v>1863</v>
      </c>
      <c r="B4774" t="s">
        <v>671</v>
      </c>
      <c r="C4774" s="6">
        <v>44378</v>
      </c>
      <c r="H4774">
        <v>10068</v>
      </c>
      <c r="I4774">
        <v>10068</v>
      </c>
    </row>
    <row r="4775" spans="1:9" ht="14.45">
      <c r="A4775" t="s">
        <v>1863</v>
      </c>
      <c r="B4775" t="s">
        <v>671</v>
      </c>
      <c r="C4775" s="6">
        <v>44348</v>
      </c>
      <c r="H4775">
        <v>2134</v>
      </c>
      <c r="I4775">
        <v>2134</v>
      </c>
    </row>
    <row r="4776" spans="1:9" ht="14.45">
      <c r="A4776" t="s">
        <v>1863</v>
      </c>
      <c r="B4776" t="s">
        <v>671</v>
      </c>
      <c r="C4776" s="6">
        <v>44256</v>
      </c>
      <c r="H4776">
        <v>26730</v>
      </c>
      <c r="I4776">
        <v>26730</v>
      </c>
    </row>
    <row r="4777" spans="1:9" ht="14.45">
      <c r="A4777" t="s">
        <v>1863</v>
      </c>
      <c r="B4777" t="s">
        <v>671</v>
      </c>
      <c r="C4777" s="6">
        <v>44317</v>
      </c>
      <c r="H4777">
        <v>12244</v>
      </c>
      <c r="I4777">
        <v>12244</v>
      </c>
    </row>
    <row r="4778" spans="1:9" ht="14.45">
      <c r="A4778" t="s">
        <v>1863</v>
      </c>
      <c r="B4778" t="s">
        <v>671</v>
      </c>
      <c r="C4778" s="6">
        <v>44501</v>
      </c>
      <c r="H4778">
        <v>2119</v>
      </c>
      <c r="I4778">
        <v>2119</v>
      </c>
    </row>
    <row r="4779" spans="1:9" ht="14.45">
      <c r="A4779" t="s">
        <v>1863</v>
      </c>
      <c r="B4779" t="s">
        <v>671</v>
      </c>
      <c r="C4779" s="6">
        <v>44470</v>
      </c>
      <c r="H4779">
        <v>2247</v>
      </c>
      <c r="I4779">
        <v>2247</v>
      </c>
    </row>
    <row r="4780" spans="1:9" ht="14.45">
      <c r="A4780" t="s">
        <v>1863</v>
      </c>
      <c r="B4780" t="s">
        <v>671</v>
      </c>
      <c r="C4780" s="6">
        <v>44440</v>
      </c>
      <c r="H4780">
        <v>3594</v>
      </c>
      <c r="I4780">
        <v>3594</v>
      </c>
    </row>
    <row r="4781" spans="1:9" ht="14.45">
      <c r="A4781" t="s">
        <v>453</v>
      </c>
      <c r="B4781" t="s">
        <v>203</v>
      </c>
      <c r="C4781" s="6">
        <v>44287</v>
      </c>
      <c r="F4781">
        <v>4800</v>
      </c>
      <c r="I4781">
        <v>4800</v>
      </c>
    </row>
    <row r="4782" spans="1:9" ht="14.45">
      <c r="A4782" t="s">
        <v>453</v>
      </c>
      <c r="B4782" t="s">
        <v>203</v>
      </c>
      <c r="C4782" s="6">
        <v>44348</v>
      </c>
      <c r="E4782">
        <v>7000</v>
      </c>
      <c r="F4782">
        <v>4800</v>
      </c>
      <c r="I4782">
        <v>11800</v>
      </c>
    </row>
    <row r="4783" spans="1:9" ht="14.45">
      <c r="A4783" t="s">
        <v>1497</v>
      </c>
      <c r="B4783" t="s">
        <v>203</v>
      </c>
      <c r="C4783" s="6">
        <v>44409</v>
      </c>
      <c r="F4783">
        <v>428080</v>
      </c>
      <c r="I4783">
        <v>428080</v>
      </c>
    </row>
    <row r="4784" spans="1:9" ht="14.45">
      <c r="A4784" t="s">
        <v>1497</v>
      </c>
      <c r="B4784" t="s">
        <v>203</v>
      </c>
      <c r="C4784" s="6">
        <v>44531</v>
      </c>
      <c r="F4784">
        <v>1257900</v>
      </c>
      <c r="I4784">
        <v>1257900</v>
      </c>
    </row>
    <row r="4785" spans="1:9" ht="14.45">
      <c r="A4785" t="s">
        <v>1497</v>
      </c>
      <c r="B4785" t="s">
        <v>203</v>
      </c>
      <c r="C4785" s="6">
        <v>44378</v>
      </c>
      <c r="F4785">
        <v>286080</v>
      </c>
      <c r="I4785">
        <v>286080</v>
      </c>
    </row>
    <row r="4786" spans="1:9" ht="14.45">
      <c r="A4786" t="s">
        <v>1497</v>
      </c>
      <c r="B4786" t="s">
        <v>203</v>
      </c>
      <c r="C4786" s="6">
        <v>44348</v>
      </c>
      <c r="F4786">
        <v>175200</v>
      </c>
      <c r="I4786">
        <v>175200</v>
      </c>
    </row>
    <row r="4787" spans="1:9" ht="14.45">
      <c r="A4787" t="s">
        <v>1497</v>
      </c>
      <c r="B4787" t="s">
        <v>203</v>
      </c>
      <c r="C4787" s="6">
        <v>44501</v>
      </c>
      <c r="F4787">
        <v>480000</v>
      </c>
      <c r="I4787">
        <v>480000</v>
      </c>
    </row>
    <row r="4788" spans="1:9" ht="14.45">
      <c r="A4788" t="s">
        <v>1497</v>
      </c>
      <c r="B4788" t="s">
        <v>203</v>
      </c>
      <c r="C4788" s="6">
        <v>44470</v>
      </c>
      <c r="F4788">
        <v>1743000</v>
      </c>
      <c r="I4788">
        <v>1743000</v>
      </c>
    </row>
    <row r="4789" spans="1:9" ht="14.45">
      <c r="A4789" t="s">
        <v>1497</v>
      </c>
      <c r="B4789" t="s">
        <v>203</v>
      </c>
      <c r="C4789" s="6">
        <v>44440</v>
      </c>
      <c r="E4789">
        <v>489400</v>
      </c>
      <c r="F4789">
        <v>501300</v>
      </c>
      <c r="I4789">
        <v>990700</v>
      </c>
    </row>
    <row r="4790" spans="1:9" ht="14.45">
      <c r="A4790" t="s">
        <v>1497</v>
      </c>
      <c r="B4790" t="s">
        <v>146</v>
      </c>
      <c r="C4790" s="6">
        <v>44531</v>
      </c>
      <c r="F4790">
        <v>9950400</v>
      </c>
      <c r="I4790">
        <v>9950400</v>
      </c>
    </row>
    <row r="4791" spans="1:9" ht="14.45">
      <c r="A4791" t="s">
        <v>1497</v>
      </c>
      <c r="B4791" t="s">
        <v>146</v>
      </c>
      <c r="C4791" s="6">
        <v>44501</v>
      </c>
      <c r="F4791">
        <v>672000</v>
      </c>
      <c r="G4791">
        <v>756000</v>
      </c>
      <c r="I4791">
        <v>1428000</v>
      </c>
    </row>
    <row r="4792" spans="1:9" ht="14.45">
      <c r="A4792" t="s">
        <v>1497</v>
      </c>
      <c r="B4792" t="s">
        <v>146</v>
      </c>
      <c r="C4792" s="6">
        <v>44470</v>
      </c>
      <c r="G4792">
        <v>657600</v>
      </c>
      <c r="I4792">
        <v>657600</v>
      </c>
    </row>
    <row r="4793" spans="1:9" ht="14.45">
      <c r="A4793" t="s">
        <v>1497</v>
      </c>
      <c r="B4793" t="s">
        <v>94</v>
      </c>
      <c r="C4793" s="6">
        <v>44531</v>
      </c>
      <c r="F4793">
        <v>1870800</v>
      </c>
      <c r="I4793">
        <v>1870800</v>
      </c>
    </row>
    <row r="4794" spans="1:9" ht="14.45">
      <c r="A4794" t="s">
        <v>1497</v>
      </c>
      <c r="B4794" t="s">
        <v>94</v>
      </c>
      <c r="C4794" s="6">
        <v>44593</v>
      </c>
      <c r="F4794">
        <v>433300</v>
      </c>
      <c r="I4794">
        <v>433300</v>
      </c>
    </row>
    <row r="4795" spans="1:9" ht="14.45">
      <c r="A4795" t="s">
        <v>1497</v>
      </c>
      <c r="B4795" t="s">
        <v>94</v>
      </c>
      <c r="C4795" s="6">
        <v>44501</v>
      </c>
      <c r="F4795">
        <v>1904140</v>
      </c>
      <c r="I4795">
        <v>1904140</v>
      </c>
    </row>
    <row r="4796" spans="1:9" ht="14.45">
      <c r="A4796" t="s">
        <v>1497</v>
      </c>
      <c r="B4796" t="s">
        <v>94</v>
      </c>
      <c r="C4796" s="6">
        <v>44440</v>
      </c>
      <c r="F4796">
        <v>647080</v>
      </c>
      <c r="I4796">
        <v>647080</v>
      </c>
    </row>
    <row r="4797" spans="1:9" ht="14.45">
      <c r="A4797" t="s">
        <v>1497</v>
      </c>
      <c r="B4797" t="s">
        <v>126</v>
      </c>
      <c r="C4797" s="6">
        <v>44531</v>
      </c>
      <c r="F4797">
        <v>2919150</v>
      </c>
      <c r="I4797">
        <v>2919150</v>
      </c>
    </row>
    <row r="4798" spans="1:9" ht="14.45">
      <c r="A4798" t="s">
        <v>1497</v>
      </c>
      <c r="B4798" t="s">
        <v>126</v>
      </c>
      <c r="C4798" s="6">
        <v>44593</v>
      </c>
      <c r="F4798">
        <v>1998360</v>
      </c>
      <c r="I4798">
        <v>1998360</v>
      </c>
    </row>
    <row r="4799" spans="1:9" ht="14.45">
      <c r="A4799" t="s">
        <v>1497</v>
      </c>
      <c r="B4799" t="s">
        <v>126</v>
      </c>
      <c r="C4799" s="6">
        <v>44562</v>
      </c>
      <c r="F4799">
        <v>1684800</v>
      </c>
      <c r="I4799">
        <v>1684800</v>
      </c>
    </row>
    <row r="4800" spans="1:9" ht="14.45">
      <c r="A4800" t="s">
        <v>1497</v>
      </c>
      <c r="B4800" t="s">
        <v>126</v>
      </c>
      <c r="C4800" s="6">
        <v>44501</v>
      </c>
      <c r="F4800">
        <v>3488940</v>
      </c>
      <c r="I4800">
        <v>3488940</v>
      </c>
    </row>
    <row r="4801" spans="1:9" ht="14.45">
      <c r="A4801" t="s">
        <v>1497</v>
      </c>
      <c r="B4801" t="s">
        <v>126</v>
      </c>
      <c r="C4801" s="6">
        <v>44440</v>
      </c>
      <c r="F4801">
        <v>1674270</v>
      </c>
      <c r="I4801">
        <v>1674270</v>
      </c>
    </row>
    <row r="4802" spans="1:9" ht="14.45">
      <c r="A4802" t="s">
        <v>1497</v>
      </c>
      <c r="B4802" t="s">
        <v>314</v>
      </c>
      <c r="C4802" s="6">
        <v>44256</v>
      </c>
      <c r="E4802">
        <v>100000</v>
      </c>
      <c r="F4802">
        <v>864000</v>
      </c>
      <c r="I4802">
        <v>964000</v>
      </c>
    </row>
    <row r="4803" spans="1:9" ht="14.45">
      <c r="A4803" t="s">
        <v>1497</v>
      </c>
      <c r="B4803" t="s">
        <v>19</v>
      </c>
      <c r="C4803" s="6">
        <v>44531</v>
      </c>
      <c r="F4803">
        <v>836400</v>
      </c>
      <c r="I4803">
        <v>836400</v>
      </c>
    </row>
    <row r="4804" spans="1:9" ht="14.45">
      <c r="A4804" t="s">
        <v>1497</v>
      </c>
      <c r="B4804" t="s">
        <v>19</v>
      </c>
      <c r="C4804" s="6">
        <v>44501</v>
      </c>
      <c r="F4804">
        <v>877200</v>
      </c>
      <c r="I4804">
        <v>877200</v>
      </c>
    </row>
    <row r="4805" spans="1:9" ht="14.45">
      <c r="A4805" t="s">
        <v>1497</v>
      </c>
      <c r="B4805" t="s">
        <v>19</v>
      </c>
      <c r="C4805" s="6">
        <v>44470</v>
      </c>
      <c r="F4805">
        <v>346800</v>
      </c>
      <c r="I4805">
        <v>346800</v>
      </c>
    </row>
    <row r="4806" spans="1:9" ht="14.45">
      <c r="A4806" t="s">
        <v>1497</v>
      </c>
      <c r="B4806" t="s">
        <v>169</v>
      </c>
      <c r="C4806" s="6">
        <v>44378</v>
      </c>
      <c r="E4806">
        <v>300000</v>
      </c>
      <c r="I4806">
        <v>300000</v>
      </c>
    </row>
    <row r="4807" spans="1:9" ht="14.45">
      <c r="A4807" t="s">
        <v>1497</v>
      </c>
      <c r="B4807" t="s">
        <v>169</v>
      </c>
      <c r="C4807" s="6">
        <v>44470</v>
      </c>
      <c r="E4807">
        <v>700000</v>
      </c>
      <c r="I4807">
        <v>700000</v>
      </c>
    </row>
    <row r="4808" spans="1:9" ht="14.45">
      <c r="A4808" t="s">
        <v>239</v>
      </c>
      <c r="B4808" t="s">
        <v>203</v>
      </c>
      <c r="C4808" s="6">
        <v>44287</v>
      </c>
      <c r="D4808">
        <v>438988</v>
      </c>
      <c r="F4808">
        <v>367200</v>
      </c>
      <c r="I4808">
        <v>806188</v>
      </c>
    </row>
    <row r="4809" spans="1:9" ht="14.45">
      <c r="A4809" t="s">
        <v>239</v>
      </c>
      <c r="B4809" t="s">
        <v>203</v>
      </c>
      <c r="C4809" s="6">
        <v>44409</v>
      </c>
      <c r="D4809">
        <v>250730</v>
      </c>
      <c r="E4809">
        <v>3234200</v>
      </c>
      <c r="I4809">
        <v>3484930</v>
      </c>
    </row>
    <row r="4810" spans="1:9" ht="14.45">
      <c r="A4810" t="s">
        <v>239</v>
      </c>
      <c r="B4810" t="s">
        <v>203</v>
      </c>
      <c r="C4810" s="6">
        <v>44531</v>
      </c>
      <c r="D4810">
        <v>175096</v>
      </c>
      <c r="I4810">
        <v>175096</v>
      </c>
    </row>
    <row r="4811" spans="1:9" ht="14.45">
      <c r="A4811" t="s">
        <v>239</v>
      </c>
      <c r="B4811" t="s">
        <v>203</v>
      </c>
      <c r="C4811" s="6">
        <v>44228</v>
      </c>
      <c r="D4811">
        <v>3455</v>
      </c>
      <c r="I4811">
        <v>3455</v>
      </c>
    </row>
    <row r="4812" spans="1:9" ht="14.45">
      <c r="A4812" t="s">
        <v>239</v>
      </c>
      <c r="B4812" t="s">
        <v>203</v>
      </c>
      <c r="C4812" s="6">
        <v>44593</v>
      </c>
      <c r="D4812">
        <v>18424</v>
      </c>
      <c r="I4812">
        <v>18424</v>
      </c>
    </row>
    <row r="4813" spans="1:9" ht="14.45">
      <c r="A4813" t="s">
        <v>239</v>
      </c>
      <c r="B4813" t="s">
        <v>203</v>
      </c>
      <c r="C4813" s="6">
        <v>44562</v>
      </c>
      <c r="D4813">
        <v>48390</v>
      </c>
      <c r="I4813">
        <v>48390</v>
      </c>
    </row>
    <row r="4814" spans="1:9" ht="14.45">
      <c r="A4814" t="s">
        <v>239</v>
      </c>
      <c r="B4814" t="s">
        <v>203</v>
      </c>
      <c r="C4814" s="6">
        <v>44378</v>
      </c>
      <c r="D4814">
        <v>431650</v>
      </c>
      <c r="E4814">
        <v>108000</v>
      </c>
      <c r="I4814">
        <v>539650</v>
      </c>
    </row>
    <row r="4815" spans="1:9" ht="14.45">
      <c r="A4815" t="s">
        <v>239</v>
      </c>
      <c r="B4815" t="s">
        <v>203</v>
      </c>
      <c r="C4815" s="6">
        <v>44348</v>
      </c>
      <c r="D4815">
        <v>356158</v>
      </c>
      <c r="F4815">
        <v>705600</v>
      </c>
      <c r="I4815">
        <v>1061758</v>
      </c>
    </row>
    <row r="4816" spans="1:9" ht="14.45">
      <c r="A4816" t="s">
        <v>239</v>
      </c>
      <c r="B4816" t="s">
        <v>203</v>
      </c>
      <c r="C4816" s="6">
        <v>44256</v>
      </c>
      <c r="D4816">
        <v>270155</v>
      </c>
      <c r="I4816">
        <v>270155</v>
      </c>
    </row>
    <row r="4817" spans="1:9" ht="14.45">
      <c r="A4817" t="s">
        <v>239</v>
      </c>
      <c r="B4817" t="s">
        <v>203</v>
      </c>
      <c r="C4817" s="6">
        <v>44317</v>
      </c>
      <c r="D4817">
        <v>233390</v>
      </c>
      <c r="I4817">
        <v>233390</v>
      </c>
    </row>
    <row r="4818" spans="1:9" ht="14.45">
      <c r="A4818" t="s">
        <v>239</v>
      </c>
      <c r="B4818" t="s">
        <v>203</v>
      </c>
      <c r="C4818" s="6">
        <v>44501</v>
      </c>
      <c r="D4818">
        <v>788583</v>
      </c>
      <c r="I4818">
        <v>788583</v>
      </c>
    </row>
    <row r="4819" spans="1:9" ht="14.45">
      <c r="A4819" t="s">
        <v>239</v>
      </c>
      <c r="B4819" t="s">
        <v>203</v>
      </c>
      <c r="C4819" s="6">
        <v>44470</v>
      </c>
      <c r="D4819">
        <v>967944</v>
      </c>
      <c r="I4819">
        <v>967944</v>
      </c>
    </row>
    <row r="4820" spans="1:9" ht="14.45">
      <c r="A4820" t="s">
        <v>239</v>
      </c>
      <c r="B4820" t="s">
        <v>203</v>
      </c>
      <c r="C4820" s="6">
        <v>44440</v>
      </c>
      <c r="D4820">
        <v>462673</v>
      </c>
      <c r="I4820">
        <v>462673</v>
      </c>
    </row>
    <row r="4821" spans="1:9" ht="14.45">
      <c r="A4821" t="s">
        <v>239</v>
      </c>
      <c r="B4821" t="s">
        <v>146</v>
      </c>
      <c r="C4821" s="6">
        <v>44409</v>
      </c>
      <c r="D4821">
        <v>19531</v>
      </c>
      <c r="I4821">
        <v>19531</v>
      </c>
    </row>
    <row r="4822" spans="1:9" ht="14.45">
      <c r="A4822" t="s">
        <v>239</v>
      </c>
      <c r="B4822" t="s">
        <v>146</v>
      </c>
      <c r="C4822" s="6">
        <v>44531</v>
      </c>
      <c r="D4822">
        <v>0</v>
      </c>
      <c r="I4822">
        <v>0</v>
      </c>
    </row>
    <row r="4823" spans="1:9" ht="14.45">
      <c r="A4823" t="s">
        <v>239</v>
      </c>
      <c r="B4823" t="s">
        <v>146</v>
      </c>
      <c r="C4823" s="6">
        <v>44593</v>
      </c>
      <c r="D4823">
        <v>0</v>
      </c>
      <c r="I4823">
        <v>0</v>
      </c>
    </row>
    <row r="4824" spans="1:9" ht="14.45">
      <c r="A4824" t="s">
        <v>239</v>
      </c>
      <c r="B4824" t="s">
        <v>146</v>
      </c>
      <c r="C4824" s="6">
        <v>44562</v>
      </c>
      <c r="D4824">
        <v>0</v>
      </c>
      <c r="I4824">
        <v>0</v>
      </c>
    </row>
    <row r="4825" spans="1:9" ht="14.45">
      <c r="A4825" t="s">
        <v>239</v>
      </c>
      <c r="B4825" t="s">
        <v>146</v>
      </c>
      <c r="C4825" s="6">
        <v>44378</v>
      </c>
      <c r="D4825">
        <v>118</v>
      </c>
      <c r="I4825">
        <v>118</v>
      </c>
    </row>
    <row r="4826" spans="1:9" ht="14.45">
      <c r="A4826" t="s">
        <v>239</v>
      </c>
      <c r="B4826" t="s">
        <v>146</v>
      </c>
      <c r="C4826" s="6">
        <v>44348</v>
      </c>
      <c r="D4826">
        <v>183</v>
      </c>
      <c r="I4826">
        <v>183</v>
      </c>
    </row>
    <row r="4827" spans="1:9" ht="14.45">
      <c r="A4827" t="s">
        <v>239</v>
      </c>
      <c r="B4827" t="s">
        <v>146</v>
      </c>
      <c r="C4827" s="6">
        <v>44317</v>
      </c>
      <c r="D4827">
        <v>246</v>
      </c>
      <c r="I4827">
        <v>246</v>
      </c>
    </row>
    <row r="4828" spans="1:9" ht="14.45">
      <c r="A4828" t="s">
        <v>239</v>
      </c>
      <c r="B4828" t="s">
        <v>146</v>
      </c>
      <c r="C4828" s="6">
        <v>44501</v>
      </c>
      <c r="D4828">
        <v>0</v>
      </c>
      <c r="I4828">
        <v>0</v>
      </c>
    </row>
    <row r="4829" spans="1:9" ht="14.45">
      <c r="A4829" t="s">
        <v>239</v>
      </c>
      <c r="B4829" t="s">
        <v>146</v>
      </c>
      <c r="C4829" s="6">
        <v>44470</v>
      </c>
      <c r="D4829">
        <v>0</v>
      </c>
      <c r="I4829">
        <v>0</v>
      </c>
    </row>
    <row r="4830" spans="1:9" ht="14.45">
      <c r="A4830" t="s">
        <v>239</v>
      </c>
      <c r="B4830" t="s">
        <v>146</v>
      </c>
      <c r="C4830" s="6">
        <v>44440</v>
      </c>
      <c r="D4830">
        <v>2671</v>
      </c>
      <c r="I4830">
        <v>2671</v>
      </c>
    </row>
    <row r="4831" spans="1:9" ht="14.45">
      <c r="A4831" t="s">
        <v>239</v>
      </c>
      <c r="B4831" t="s">
        <v>94</v>
      </c>
      <c r="C4831" s="6">
        <v>44409</v>
      </c>
      <c r="D4831">
        <v>1264226</v>
      </c>
      <c r="I4831">
        <v>1264226</v>
      </c>
    </row>
    <row r="4832" spans="1:9" ht="14.45">
      <c r="A4832" t="s">
        <v>239</v>
      </c>
      <c r="B4832" t="s">
        <v>94</v>
      </c>
      <c r="C4832" s="6">
        <v>44531</v>
      </c>
      <c r="D4832">
        <v>461904</v>
      </c>
      <c r="I4832">
        <v>461904</v>
      </c>
    </row>
    <row r="4833" spans="1:9" ht="14.45">
      <c r="A4833" t="s">
        <v>239</v>
      </c>
      <c r="B4833" t="s">
        <v>94</v>
      </c>
      <c r="C4833" s="6">
        <v>44593</v>
      </c>
      <c r="D4833">
        <v>100100</v>
      </c>
      <c r="I4833">
        <v>100100</v>
      </c>
    </row>
    <row r="4834" spans="1:9" ht="14.45">
      <c r="A4834" t="s">
        <v>239</v>
      </c>
      <c r="B4834" t="s">
        <v>94</v>
      </c>
      <c r="C4834" s="6">
        <v>44562</v>
      </c>
      <c r="D4834">
        <v>197164</v>
      </c>
      <c r="I4834">
        <v>197164</v>
      </c>
    </row>
    <row r="4835" spans="1:9" ht="14.45">
      <c r="A4835" t="s">
        <v>239</v>
      </c>
      <c r="B4835" t="s">
        <v>94</v>
      </c>
      <c r="C4835" s="6">
        <v>44378</v>
      </c>
      <c r="D4835">
        <v>422837</v>
      </c>
      <c r="F4835">
        <v>2000040</v>
      </c>
      <c r="I4835">
        <v>2422877</v>
      </c>
    </row>
    <row r="4836" spans="1:9" ht="14.45">
      <c r="A4836" t="s">
        <v>239</v>
      </c>
      <c r="B4836" t="s">
        <v>94</v>
      </c>
      <c r="C4836" s="6">
        <v>44501</v>
      </c>
      <c r="D4836">
        <v>242895</v>
      </c>
      <c r="F4836">
        <v>2930300</v>
      </c>
      <c r="I4836">
        <v>3173195</v>
      </c>
    </row>
    <row r="4837" spans="1:9" ht="14.45">
      <c r="A4837" t="s">
        <v>239</v>
      </c>
      <c r="B4837" t="s">
        <v>94</v>
      </c>
      <c r="C4837" s="6">
        <v>44470</v>
      </c>
      <c r="D4837">
        <v>0</v>
      </c>
      <c r="I4837">
        <v>0</v>
      </c>
    </row>
    <row r="4838" spans="1:9" ht="14.45">
      <c r="A4838" t="s">
        <v>239</v>
      </c>
      <c r="B4838" t="s">
        <v>94</v>
      </c>
      <c r="C4838" s="6">
        <v>44440</v>
      </c>
      <c r="D4838">
        <v>660263</v>
      </c>
      <c r="I4838">
        <v>660263</v>
      </c>
    </row>
    <row r="4839" spans="1:9" ht="14.45">
      <c r="A4839" t="s">
        <v>239</v>
      </c>
      <c r="B4839" t="s">
        <v>126</v>
      </c>
      <c r="C4839" s="6">
        <v>44287</v>
      </c>
      <c r="D4839">
        <v>48497</v>
      </c>
      <c r="F4839">
        <v>117000</v>
      </c>
      <c r="I4839">
        <v>165497</v>
      </c>
    </row>
    <row r="4840" spans="1:9" ht="14.45">
      <c r="A4840" t="s">
        <v>239</v>
      </c>
      <c r="B4840" t="s">
        <v>126</v>
      </c>
      <c r="C4840" s="6">
        <v>44409</v>
      </c>
      <c r="D4840">
        <v>1436564</v>
      </c>
      <c r="F4840">
        <v>188370</v>
      </c>
      <c r="I4840">
        <v>1624934</v>
      </c>
    </row>
    <row r="4841" spans="1:9" ht="14.45">
      <c r="A4841" t="s">
        <v>239</v>
      </c>
      <c r="B4841" t="s">
        <v>126</v>
      </c>
      <c r="C4841" s="6">
        <v>44531</v>
      </c>
      <c r="D4841">
        <v>2094017</v>
      </c>
      <c r="F4841">
        <v>333450</v>
      </c>
      <c r="I4841">
        <v>2427467</v>
      </c>
    </row>
    <row r="4842" spans="1:9" ht="14.45">
      <c r="A4842" t="s">
        <v>239</v>
      </c>
      <c r="B4842" t="s">
        <v>126</v>
      </c>
      <c r="C4842" s="6">
        <v>44593</v>
      </c>
      <c r="D4842">
        <v>1097883</v>
      </c>
      <c r="I4842">
        <v>1097883</v>
      </c>
    </row>
    <row r="4843" spans="1:9" ht="14.45">
      <c r="A4843" t="s">
        <v>239</v>
      </c>
      <c r="B4843" t="s">
        <v>126</v>
      </c>
      <c r="C4843" s="6">
        <v>44562</v>
      </c>
      <c r="D4843">
        <v>1487277</v>
      </c>
      <c r="F4843">
        <v>665730</v>
      </c>
      <c r="I4843">
        <v>2153007</v>
      </c>
    </row>
    <row r="4844" spans="1:9" ht="14.45">
      <c r="A4844" t="s">
        <v>239</v>
      </c>
      <c r="B4844" t="s">
        <v>126</v>
      </c>
      <c r="C4844" s="6">
        <v>44378</v>
      </c>
      <c r="D4844">
        <v>1329561</v>
      </c>
      <c r="I4844">
        <v>1329561</v>
      </c>
    </row>
    <row r="4845" spans="1:9" ht="14.45">
      <c r="A4845" t="s">
        <v>239</v>
      </c>
      <c r="B4845" t="s">
        <v>126</v>
      </c>
      <c r="C4845" s="6">
        <v>44348</v>
      </c>
      <c r="D4845">
        <v>697788</v>
      </c>
      <c r="F4845">
        <v>473850</v>
      </c>
      <c r="I4845">
        <v>1171638</v>
      </c>
    </row>
    <row r="4846" spans="1:9" ht="14.45">
      <c r="A4846" t="s">
        <v>239</v>
      </c>
      <c r="B4846" t="s">
        <v>126</v>
      </c>
      <c r="C4846" s="6">
        <v>44317</v>
      </c>
      <c r="D4846">
        <v>74801</v>
      </c>
      <c r="F4846">
        <v>473850</v>
      </c>
      <c r="I4846">
        <v>548651</v>
      </c>
    </row>
    <row r="4847" spans="1:9" ht="14.45">
      <c r="A4847" t="s">
        <v>239</v>
      </c>
      <c r="B4847" t="s">
        <v>126</v>
      </c>
      <c r="C4847" s="6">
        <v>44501</v>
      </c>
      <c r="D4847">
        <v>3507843</v>
      </c>
      <c r="I4847">
        <v>3507843</v>
      </c>
    </row>
    <row r="4848" spans="1:9" ht="14.45">
      <c r="A4848" t="s">
        <v>239</v>
      </c>
      <c r="B4848" t="s">
        <v>126</v>
      </c>
      <c r="C4848" s="6">
        <v>44470</v>
      </c>
      <c r="D4848">
        <v>2753436</v>
      </c>
      <c r="I4848">
        <v>2753436</v>
      </c>
    </row>
    <row r="4849" spans="1:9" ht="14.45">
      <c r="A4849" t="s">
        <v>239</v>
      </c>
      <c r="B4849" t="s">
        <v>126</v>
      </c>
      <c r="C4849" s="6">
        <v>44440</v>
      </c>
      <c r="D4849">
        <v>1723747</v>
      </c>
      <c r="I4849">
        <v>1723747</v>
      </c>
    </row>
    <row r="4850" spans="1:9" ht="14.45">
      <c r="A4850" t="s">
        <v>239</v>
      </c>
      <c r="B4850" t="s">
        <v>169</v>
      </c>
      <c r="C4850" s="6">
        <v>44287</v>
      </c>
      <c r="D4850">
        <v>66714</v>
      </c>
      <c r="I4850">
        <v>66714</v>
      </c>
    </row>
    <row r="4851" spans="1:9" ht="14.45">
      <c r="A4851" t="s">
        <v>239</v>
      </c>
      <c r="B4851" t="s">
        <v>169</v>
      </c>
      <c r="C4851" s="6">
        <v>44409</v>
      </c>
      <c r="D4851">
        <v>1037865</v>
      </c>
      <c r="I4851">
        <v>1037865</v>
      </c>
    </row>
    <row r="4852" spans="1:9" ht="14.45">
      <c r="A4852" t="s">
        <v>239</v>
      </c>
      <c r="B4852" t="s">
        <v>169</v>
      </c>
      <c r="C4852" s="6">
        <v>44531</v>
      </c>
      <c r="D4852">
        <v>1349768</v>
      </c>
      <c r="I4852">
        <v>1349768</v>
      </c>
    </row>
    <row r="4853" spans="1:9" ht="14.45">
      <c r="A4853" t="s">
        <v>239</v>
      </c>
      <c r="B4853" t="s">
        <v>169</v>
      </c>
      <c r="C4853" s="6">
        <v>44593</v>
      </c>
      <c r="D4853">
        <v>232375</v>
      </c>
      <c r="I4853">
        <v>232375</v>
      </c>
    </row>
    <row r="4854" spans="1:9" ht="14.45">
      <c r="A4854" t="s">
        <v>239</v>
      </c>
      <c r="B4854" t="s">
        <v>169</v>
      </c>
      <c r="C4854" s="6">
        <v>44562</v>
      </c>
      <c r="D4854">
        <v>366707</v>
      </c>
      <c r="I4854">
        <v>366707</v>
      </c>
    </row>
    <row r="4855" spans="1:9" ht="14.45">
      <c r="A4855" t="s">
        <v>239</v>
      </c>
      <c r="B4855" t="s">
        <v>169</v>
      </c>
      <c r="C4855" s="6">
        <v>44378</v>
      </c>
      <c r="D4855">
        <v>1025688</v>
      </c>
      <c r="I4855">
        <v>1025688</v>
      </c>
    </row>
    <row r="4856" spans="1:9" ht="14.45">
      <c r="A4856" t="s">
        <v>239</v>
      </c>
      <c r="B4856" t="s">
        <v>169</v>
      </c>
      <c r="C4856" s="6">
        <v>44348</v>
      </c>
      <c r="D4856">
        <v>612521</v>
      </c>
      <c r="I4856">
        <v>612521</v>
      </c>
    </row>
    <row r="4857" spans="1:9" ht="14.45">
      <c r="A4857" t="s">
        <v>239</v>
      </c>
      <c r="B4857" t="s">
        <v>169</v>
      </c>
      <c r="C4857" s="6">
        <v>44317</v>
      </c>
      <c r="D4857">
        <v>141424</v>
      </c>
      <c r="I4857">
        <v>141424</v>
      </c>
    </row>
    <row r="4858" spans="1:9" ht="14.45">
      <c r="A4858" t="s">
        <v>239</v>
      </c>
      <c r="B4858" t="s">
        <v>169</v>
      </c>
      <c r="C4858" s="6">
        <v>44501</v>
      </c>
      <c r="D4858">
        <v>3218064</v>
      </c>
      <c r="I4858">
        <v>3218064</v>
      </c>
    </row>
    <row r="4859" spans="1:9" ht="14.45">
      <c r="A4859" t="s">
        <v>239</v>
      </c>
      <c r="B4859" t="s">
        <v>169</v>
      </c>
      <c r="C4859" s="6">
        <v>44470</v>
      </c>
      <c r="D4859">
        <v>1721495</v>
      </c>
      <c r="I4859">
        <v>1721495</v>
      </c>
    </row>
    <row r="4860" spans="1:9" ht="14.45">
      <c r="A4860" t="s">
        <v>239</v>
      </c>
      <c r="B4860" t="s">
        <v>169</v>
      </c>
      <c r="C4860" s="6">
        <v>44440</v>
      </c>
      <c r="D4860">
        <v>1009833</v>
      </c>
      <c r="F4860">
        <v>159600</v>
      </c>
      <c r="I4860">
        <v>1169433</v>
      </c>
    </row>
    <row r="4861" spans="1:9" ht="14.45">
      <c r="A4861" t="s">
        <v>49</v>
      </c>
      <c r="B4861" t="s">
        <v>314</v>
      </c>
      <c r="C4861" s="6">
        <v>44166</v>
      </c>
      <c r="D4861">
        <v>0</v>
      </c>
      <c r="I4861">
        <v>0</v>
      </c>
    </row>
    <row r="4862" spans="1:9" ht="14.45">
      <c r="A4862" t="s">
        <v>49</v>
      </c>
      <c r="B4862" t="s">
        <v>314</v>
      </c>
      <c r="C4862" s="6">
        <v>44228</v>
      </c>
      <c r="D4862">
        <v>200000</v>
      </c>
      <c r="I4862">
        <v>200000</v>
      </c>
    </row>
    <row r="4863" spans="1:9" ht="14.45">
      <c r="A4863" t="s">
        <v>49</v>
      </c>
      <c r="B4863" t="s">
        <v>19</v>
      </c>
      <c r="C4863" s="6">
        <v>44166</v>
      </c>
      <c r="D4863">
        <v>3000000</v>
      </c>
      <c r="I4863">
        <v>3000000</v>
      </c>
    </row>
    <row r="4864" spans="1:9" ht="14.45">
      <c r="A4864" t="s">
        <v>49</v>
      </c>
      <c r="B4864" t="s">
        <v>671</v>
      </c>
      <c r="C4864" s="6">
        <v>44287</v>
      </c>
      <c r="H4864">
        <v>2463027</v>
      </c>
      <c r="I4864">
        <v>2463027</v>
      </c>
    </row>
    <row r="4865" spans="1:9" ht="14.45">
      <c r="A4865" t="s">
        <v>49</v>
      </c>
      <c r="B4865" t="s">
        <v>671</v>
      </c>
      <c r="C4865" s="6">
        <v>44409</v>
      </c>
      <c r="H4865">
        <v>1499601</v>
      </c>
      <c r="I4865">
        <v>1499601</v>
      </c>
    </row>
    <row r="4866" spans="1:9" ht="14.45">
      <c r="A4866" t="s">
        <v>49</v>
      </c>
      <c r="B4866" t="s">
        <v>671</v>
      </c>
      <c r="C4866" s="6">
        <v>44531</v>
      </c>
      <c r="H4866">
        <v>616726</v>
      </c>
      <c r="I4866">
        <v>616726</v>
      </c>
    </row>
    <row r="4867" spans="1:9" ht="14.45">
      <c r="A4867" t="s">
        <v>49</v>
      </c>
      <c r="B4867" t="s">
        <v>671</v>
      </c>
      <c r="C4867" s="6">
        <v>44228</v>
      </c>
      <c r="H4867">
        <v>2754929</v>
      </c>
      <c r="I4867">
        <v>2754929</v>
      </c>
    </row>
    <row r="4868" spans="1:9" ht="14.45">
      <c r="A4868" t="s">
        <v>49</v>
      </c>
      <c r="B4868" t="s">
        <v>671</v>
      </c>
      <c r="C4868" s="6">
        <v>44593</v>
      </c>
      <c r="H4868">
        <v>646744</v>
      </c>
      <c r="I4868">
        <v>646744</v>
      </c>
    </row>
    <row r="4869" spans="1:9" ht="14.45">
      <c r="A4869" t="s">
        <v>49</v>
      </c>
      <c r="B4869" t="s">
        <v>671</v>
      </c>
      <c r="C4869" s="6">
        <v>44197</v>
      </c>
      <c r="H4869">
        <v>667578</v>
      </c>
      <c r="I4869">
        <v>667578</v>
      </c>
    </row>
    <row r="4870" spans="1:9" ht="14.45">
      <c r="A4870" t="s">
        <v>49</v>
      </c>
      <c r="B4870" t="s">
        <v>671</v>
      </c>
      <c r="C4870" s="6">
        <v>44562</v>
      </c>
      <c r="H4870">
        <v>1205509</v>
      </c>
      <c r="I4870">
        <v>1205509</v>
      </c>
    </row>
    <row r="4871" spans="1:9" ht="14.45">
      <c r="A4871" t="s">
        <v>49</v>
      </c>
      <c r="B4871" t="s">
        <v>671</v>
      </c>
      <c r="C4871" s="6">
        <v>44378</v>
      </c>
      <c r="H4871">
        <v>1576713</v>
      </c>
      <c r="I4871">
        <v>1576713</v>
      </c>
    </row>
    <row r="4872" spans="1:9" ht="14.45">
      <c r="A4872" t="s">
        <v>49</v>
      </c>
      <c r="B4872" t="s">
        <v>671</v>
      </c>
      <c r="C4872" s="6">
        <v>44348</v>
      </c>
      <c r="H4872">
        <v>2740968</v>
      </c>
      <c r="I4872">
        <v>2740968</v>
      </c>
    </row>
    <row r="4873" spans="1:9" ht="14.45">
      <c r="A4873" t="s">
        <v>49</v>
      </c>
      <c r="B4873" t="s">
        <v>671</v>
      </c>
      <c r="C4873" s="6">
        <v>44256</v>
      </c>
      <c r="H4873">
        <v>2516809</v>
      </c>
      <c r="I4873">
        <v>2516809</v>
      </c>
    </row>
    <row r="4874" spans="1:9" ht="14.45">
      <c r="A4874" t="s">
        <v>49</v>
      </c>
      <c r="B4874" t="s">
        <v>671</v>
      </c>
      <c r="C4874" s="6">
        <v>44317</v>
      </c>
      <c r="H4874">
        <v>2555266</v>
      </c>
      <c r="I4874">
        <v>2555266</v>
      </c>
    </row>
    <row r="4875" spans="1:9" ht="14.45">
      <c r="A4875" t="s">
        <v>49</v>
      </c>
      <c r="B4875" t="s">
        <v>671</v>
      </c>
      <c r="C4875" s="6">
        <v>44501</v>
      </c>
      <c r="H4875">
        <v>793216</v>
      </c>
      <c r="I4875">
        <v>793216</v>
      </c>
    </row>
    <row r="4876" spans="1:9" ht="14.45">
      <c r="A4876" t="s">
        <v>49</v>
      </c>
      <c r="B4876" t="s">
        <v>671</v>
      </c>
      <c r="C4876" s="6">
        <v>44470</v>
      </c>
      <c r="H4876">
        <v>1179662</v>
      </c>
      <c r="I4876">
        <v>1179662</v>
      </c>
    </row>
    <row r="4877" spans="1:9" ht="14.45">
      <c r="A4877" t="s">
        <v>49</v>
      </c>
      <c r="B4877" t="s">
        <v>671</v>
      </c>
      <c r="C4877" s="6">
        <v>44440</v>
      </c>
      <c r="H4877">
        <v>2082749</v>
      </c>
      <c r="I4877">
        <v>2082749</v>
      </c>
    </row>
    <row r="4878" spans="1:9" ht="14.45">
      <c r="A4878" t="s">
        <v>29</v>
      </c>
      <c r="B4878" t="s">
        <v>203</v>
      </c>
      <c r="C4878" s="6">
        <v>44287</v>
      </c>
      <c r="D4878">
        <v>10600000</v>
      </c>
      <c r="I4878">
        <v>10600000</v>
      </c>
    </row>
    <row r="4879" spans="1:9" ht="14.45">
      <c r="A4879" t="s">
        <v>29</v>
      </c>
      <c r="B4879" t="s">
        <v>203</v>
      </c>
      <c r="C4879" s="6">
        <v>44409</v>
      </c>
      <c r="D4879">
        <v>4800000</v>
      </c>
      <c r="I4879">
        <v>4800000</v>
      </c>
    </row>
    <row r="4880" spans="1:9" ht="14.45">
      <c r="A4880" t="s">
        <v>29</v>
      </c>
      <c r="B4880" t="s">
        <v>203</v>
      </c>
      <c r="C4880" s="6">
        <v>44531</v>
      </c>
      <c r="D4880">
        <v>100000</v>
      </c>
      <c r="I4880">
        <v>100000</v>
      </c>
    </row>
    <row r="4881" spans="1:9" ht="14.45">
      <c r="A4881" t="s">
        <v>29</v>
      </c>
      <c r="B4881" t="s">
        <v>203</v>
      </c>
      <c r="C4881" s="6">
        <v>44228</v>
      </c>
      <c r="D4881">
        <v>5000000</v>
      </c>
      <c r="I4881">
        <v>5000000</v>
      </c>
    </row>
    <row r="4882" spans="1:9" ht="14.45">
      <c r="A4882" t="s">
        <v>29</v>
      </c>
      <c r="B4882" t="s">
        <v>203</v>
      </c>
      <c r="C4882" s="6">
        <v>44348</v>
      </c>
      <c r="D4882">
        <v>9200000</v>
      </c>
      <c r="I4882">
        <v>9200000</v>
      </c>
    </row>
    <row r="4883" spans="1:9" ht="14.45">
      <c r="A4883" t="s">
        <v>29</v>
      </c>
      <c r="B4883" t="s">
        <v>203</v>
      </c>
      <c r="C4883" s="6">
        <v>44256</v>
      </c>
      <c r="D4883">
        <v>5800000</v>
      </c>
      <c r="I4883">
        <v>5800000</v>
      </c>
    </row>
    <row r="4884" spans="1:9" ht="14.45">
      <c r="A4884" t="s">
        <v>29</v>
      </c>
      <c r="B4884" t="s">
        <v>203</v>
      </c>
      <c r="C4884" s="6">
        <v>44317</v>
      </c>
      <c r="D4884">
        <v>8500000</v>
      </c>
      <c r="I4884">
        <v>8500000</v>
      </c>
    </row>
    <row r="4885" spans="1:9" ht="14.45">
      <c r="A4885" t="s">
        <v>29</v>
      </c>
      <c r="B4885" t="s">
        <v>203</v>
      </c>
      <c r="C4885" s="6">
        <v>44501</v>
      </c>
      <c r="D4885">
        <v>100000</v>
      </c>
      <c r="I4885">
        <v>100000</v>
      </c>
    </row>
    <row r="4886" spans="1:9" ht="14.45">
      <c r="A4886" t="s">
        <v>29</v>
      </c>
      <c r="B4886" t="s">
        <v>203</v>
      </c>
      <c r="C4886" s="6">
        <v>44470</v>
      </c>
      <c r="D4886">
        <v>5000000</v>
      </c>
      <c r="I4886">
        <v>5000000</v>
      </c>
    </row>
    <row r="4887" spans="1:9" ht="14.45">
      <c r="A4887" t="s">
        <v>29</v>
      </c>
      <c r="B4887" t="s">
        <v>94</v>
      </c>
      <c r="C4887" s="6">
        <v>44287</v>
      </c>
      <c r="D4887">
        <v>100000</v>
      </c>
      <c r="I4887">
        <v>100000</v>
      </c>
    </row>
    <row r="4888" spans="1:9" ht="14.45">
      <c r="A4888" t="s">
        <v>29</v>
      </c>
      <c r="B4888" t="s">
        <v>94</v>
      </c>
      <c r="C4888" s="6">
        <v>44409</v>
      </c>
      <c r="D4888">
        <v>1570000</v>
      </c>
      <c r="I4888">
        <v>1570000</v>
      </c>
    </row>
    <row r="4889" spans="1:9" ht="14.45">
      <c r="A4889" t="s">
        <v>29</v>
      </c>
      <c r="B4889" t="s">
        <v>94</v>
      </c>
      <c r="C4889" s="6">
        <v>44531</v>
      </c>
      <c r="D4889">
        <v>200000</v>
      </c>
      <c r="I4889">
        <v>200000</v>
      </c>
    </row>
    <row r="4890" spans="1:9" ht="14.45">
      <c r="A4890" t="s">
        <v>29</v>
      </c>
      <c r="B4890" t="s">
        <v>94</v>
      </c>
      <c r="C4890" s="6">
        <v>44348</v>
      </c>
      <c r="D4890">
        <v>430000</v>
      </c>
      <c r="I4890">
        <v>430000</v>
      </c>
    </row>
    <row r="4891" spans="1:9" ht="14.45">
      <c r="A4891" t="s">
        <v>29</v>
      </c>
      <c r="B4891" t="s">
        <v>94</v>
      </c>
      <c r="C4891" s="6">
        <v>44317</v>
      </c>
      <c r="D4891">
        <v>200000</v>
      </c>
      <c r="I4891">
        <v>200000</v>
      </c>
    </row>
    <row r="4892" spans="1:9" ht="14.45">
      <c r="A4892" t="s">
        <v>29</v>
      </c>
      <c r="B4892" t="s">
        <v>94</v>
      </c>
      <c r="C4892" s="6">
        <v>44470</v>
      </c>
      <c r="D4892">
        <v>500000</v>
      </c>
      <c r="I4892">
        <v>500000</v>
      </c>
    </row>
    <row r="4893" spans="1:9" ht="14.45">
      <c r="A4893" t="s">
        <v>29</v>
      </c>
      <c r="B4893" t="s">
        <v>126</v>
      </c>
      <c r="C4893" s="6">
        <v>44287</v>
      </c>
      <c r="D4893">
        <v>5000000</v>
      </c>
      <c r="I4893">
        <v>5000000</v>
      </c>
    </row>
    <row r="4894" spans="1:9" ht="14.45">
      <c r="A4894" t="s">
        <v>29</v>
      </c>
      <c r="B4894" t="s">
        <v>126</v>
      </c>
      <c r="C4894" s="6">
        <v>44409</v>
      </c>
      <c r="D4894">
        <v>12300000</v>
      </c>
      <c r="I4894">
        <v>12300000</v>
      </c>
    </row>
    <row r="4895" spans="1:9" ht="14.45">
      <c r="A4895" t="s">
        <v>29</v>
      </c>
      <c r="B4895" t="s">
        <v>126</v>
      </c>
      <c r="C4895" s="6">
        <v>44166</v>
      </c>
      <c r="D4895">
        <v>1000000</v>
      </c>
      <c r="I4895">
        <v>1000000</v>
      </c>
    </row>
    <row r="4896" spans="1:9" ht="14.45">
      <c r="A4896" t="s">
        <v>29</v>
      </c>
      <c r="B4896" t="s">
        <v>126</v>
      </c>
      <c r="C4896" s="6">
        <v>44531</v>
      </c>
      <c r="D4896">
        <v>1100000</v>
      </c>
      <c r="I4896">
        <v>1100000</v>
      </c>
    </row>
    <row r="4897" spans="1:9" ht="14.45">
      <c r="A4897" t="s">
        <v>29</v>
      </c>
      <c r="B4897" t="s">
        <v>126</v>
      </c>
      <c r="C4897" s="6">
        <v>44228</v>
      </c>
      <c r="D4897">
        <v>7000000</v>
      </c>
      <c r="I4897">
        <v>7000000</v>
      </c>
    </row>
    <row r="4898" spans="1:9" ht="14.45">
      <c r="A4898" t="s">
        <v>29</v>
      </c>
      <c r="B4898" t="s">
        <v>126</v>
      </c>
      <c r="C4898" s="6">
        <v>44348</v>
      </c>
      <c r="D4898">
        <v>4500000</v>
      </c>
      <c r="F4898">
        <v>539370</v>
      </c>
      <c r="I4898">
        <v>5039370</v>
      </c>
    </row>
    <row r="4899" spans="1:9" ht="14.45">
      <c r="A4899" t="s">
        <v>29</v>
      </c>
      <c r="B4899" t="s">
        <v>126</v>
      </c>
      <c r="C4899" s="6">
        <v>44256</v>
      </c>
      <c r="D4899">
        <v>4000000</v>
      </c>
      <c r="I4899">
        <v>4000000</v>
      </c>
    </row>
    <row r="4900" spans="1:9" ht="14.45">
      <c r="A4900" t="s">
        <v>29</v>
      </c>
      <c r="B4900" t="s">
        <v>126</v>
      </c>
      <c r="C4900" s="6">
        <v>44317</v>
      </c>
      <c r="D4900">
        <v>5200000</v>
      </c>
      <c r="I4900">
        <v>5200000</v>
      </c>
    </row>
    <row r="4901" spans="1:9" ht="14.45">
      <c r="A4901" t="s">
        <v>29</v>
      </c>
      <c r="B4901" t="s">
        <v>126</v>
      </c>
      <c r="C4901" s="6">
        <v>44501</v>
      </c>
      <c r="D4901">
        <v>1800000</v>
      </c>
      <c r="I4901">
        <v>1800000</v>
      </c>
    </row>
    <row r="4902" spans="1:9" ht="14.45">
      <c r="A4902" t="s">
        <v>29</v>
      </c>
      <c r="B4902" t="s">
        <v>126</v>
      </c>
      <c r="C4902" s="6">
        <v>44470</v>
      </c>
      <c r="D4902">
        <v>4800000</v>
      </c>
      <c r="I4902">
        <v>4800000</v>
      </c>
    </row>
    <row r="4903" spans="1:9" ht="14.45">
      <c r="A4903" t="s">
        <v>29</v>
      </c>
      <c r="B4903" t="s">
        <v>314</v>
      </c>
      <c r="C4903" s="6">
        <v>44256</v>
      </c>
      <c r="D4903">
        <v>5000000</v>
      </c>
      <c r="I4903">
        <v>5000000</v>
      </c>
    </row>
    <row r="4904" spans="1:9" ht="14.45">
      <c r="A4904" t="s">
        <v>29</v>
      </c>
      <c r="B4904" t="s">
        <v>671</v>
      </c>
      <c r="C4904" s="6">
        <v>44531</v>
      </c>
      <c r="H4904">
        <v>17642243</v>
      </c>
      <c r="I4904">
        <v>17642243</v>
      </c>
    </row>
    <row r="4905" spans="1:9" ht="14.45">
      <c r="A4905" t="s">
        <v>29</v>
      </c>
      <c r="B4905" t="s">
        <v>671</v>
      </c>
      <c r="C4905" s="6">
        <v>44228</v>
      </c>
      <c r="H4905">
        <v>430760</v>
      </c>
      <c r="I4905">
        <v>430760</v>
      </c>
    </row>
    <row r="4906" spans="1:9" ht="14.45">
      <c r="A4906" t="s">
        <v>29</v>
      </c>
      <c r="B4906" t="s">
        <v>671</v>
      </c>
      <c r="C4906" s="6">
        <v>44593</v>
      </c>
      <c r="H4906">
        <v>1710509</v>
      </c>
      <c r="I4906">
        <v>1710509</v>
      </c>
    </row>
    <row r="4907" spans="1:9" ht="14.45">
      <c r="A4907" t="s">
        <v>29</v>
      </c>
      <c r="B4907" t="s">
        <v>671</v>
      </c>
      <c r="C4907" s="6">
        <v>44197</v>
      </c>
      <c r="H4907">
        <v>9769634</v>
      </c>
      <c r="I4907">
        <v>9769634</v>
      </c>
    </row>
    <row r="4908" spans="1:9" ht="14.45">
      <c r="A4908" t="s">
        <v>29</v>
      </c>
      <c r="B4908" t="s">
        <v>671</v>
      </c>
      <c r="C4908" s="6">
        <v>44562</v>
      </c>
      <c r="H4908">
        <v>5313579</v>
      </c>
      <c r="I4908">
        <v>5313579</v>
      </c>
    </row>
    <row r="4909" spans="1:9" ht="14.45">
      <c r="A4909" t="s">
        <v>29</v>
      </c>
      <c r="B4909" t="s">
        <v>671</v>
      </c>
      <c r="C4909" s="6">
        <v>44378</v>
      </c>
      <c r="H4909">
        <v>7249974</v>
      </c>
      <c r="I4909">
        <v>7249974</v>
      </c>
    </row>
    <row r="4910" spans="1:9" ht="14.45">
      <c r="A4910" t="s">
        <v>29</v>
      </c>
      <c r="B4910" t="s">
        <v>671</v>
      </c>
      <c r="C4910" s="6">
        <v>44256</v>
      </c>
      <c r="H4910">
        <v>1226599</v>
      </c>
      <c r="I4910">
        <v>1226599</v>
      </c>
    </row>
    <row r="4911" spans="1:9" ht="14.45">
      <c r="A4911" t="s">
        <v>29</v>
      </c>
      <c r="B4911" t="s">
        <v>671</v>
      </c>
      <c r="C4911" s="6">
        <v>44317</v>
      </c>
      <c r="H4911">
        <v>2906073</v>
      </c>
      <c r="I4911">
        <v>2906073</v>
      </c>
    </row>
    <row r="4912" spans="1:9" ht="14.45">
      <c r="A4912" t="s">
        <v>29</v>
      </c>
      <c r="B4912" t="s">
        <v>671</v>
      </c>
      <c r="C4912" s="6">
        <v>44501</v>
      </c>
      <c r="H4912">
        <v>3079447</v>
      </c>
      <c r="I4912">
        <v>3079447</v>
      </c>
    </row>
    <row r="4913" spans="1:9" ht="14.45">
      <c r="A4913" t="s">
        <v>174</v>
      </c>
      <c r="B4913" t="s">
        <v>146</v>
      </c>
      <c r="C4913" s="6">
        <v>44531</v>
      </c>
      <c r="F4913">
        <v>115200</v>
      </c>
      <c r="I4913">
        <v>115200</v>
      </c>
    </row>
    <row r="4914" spans="1:9" ht="14.45">
      <c r="A4914" t="s">
        <v>174</v>
      </c>
      <c r="B4914" t="s">
        <v>146</v>
      </c>
      <c r="C4914" s="6">
        <v>44593</v>
      </c>
      <c r="F4914">
        <v>336000</v>
      </c>
      <c r="I4914">
        <v>336000</v>
      </c>
    </row>
    <row r="4915" spans="1:9" ht="14.45">
      <c r="A4915" t="s">
        <v>174</v>
      </c>
      <c r="B4915" t="s">
        <v>146</v>
      </c>
      <c r="C4915" s="6">
        <v>44378</v>
      </c>
      <c r="F4915">
        <v>1058450</v>
      </c>
      <c r="I4915">
        <v>1058450</v>
      </c>
    </row>
    <row r="4916" spans="1:9" ht="14.45">
      <c r="A4916" t="s">
        <v>174</v>
      </c>
      <c r="B4916" t="s">
        <v>146</v>
      </c>
      <c r="C4916" s="6">
        <v>44501</v>
      </c>
      <c r="F4916">
        <v>169900</v>
      </c>
      <c r="I4916">
        <v>169900</v>
      </c>
    </row>
    <row r="4917" spans="1:9" ht="14.45">
      <c r="A4917" t="s">
        <v>174</v>
      </c>
      <c r="B4917" t="s">
        <v>94</v>
      </c>
      <c r="C4917" s="6">
        <v>44531</v>
      </c>
      <c r="F4917">
        <v>376320</v>
      </c>
      <c r="I4917">
        <v>376320</v>
      </c>
    </row>
    <row r="4918" spans="1:9" ht="14.45">
      <c r="A4918" t="s">
        <v>174</v>
      </c>
      <c r="B4918" t="s">
        <v>126</v>
      </c>
      <c r="C4918" s="6">
        <v>44531</v>
      </c>
      <c r="F4918">
        <v>1612260</v>
      </c>
      <c r="I4918">
        <v>1612260</v>
      </c>
    </row>
    <row r="4919" spans="1:9" ht="14.45">
      <c r="A4919" t="s">
        <v>174</v>
      </c>
      <c r="B4919" t="s">
        <v>126</v>
      </c>
      <c r="C4919" s="6">
        <v>44562</v>
      </c>
      <c r="F4919">
        <v>1612260</v>
      </c>
      <c r="I4919">
        <v>1612260</v>
      </c>
    </row>
    <row r="4920" spans="1:9" ht="14.45">
      <c r="A4920" t="s">
        <v>174</v>
      </c>
      <c r="B4920" t="s">
        <v>126</v>
      </c>
      <c r="C4920" s="6">
        <v>44501</v>
      </c>
      <c r="F4920">
        <v>499590</v>
      </c>
      <c r="I4920">
        <v>499590</v>
      </c>
    </row>
    <row r="4921" spans="1:9" ht="14.45">
      <c r="A4921" t="s">
        <v>174</v>
      </c>
      <c r="B4921" t="s">
        <v>19</v>
      </c>
      <c r="C4921" s="6">
        <v>44562</v>
      </c>
      <c r="E4921">
        <v>1000000</v>
      </c>
      <c r="I4921">
        <v>1000000</v>
      </c>
    </row>
    <row r="4922" spans="1:9" ht="14.45">
      <c r="A4922" t="s">
        <v>174</v>
      </c>
      <c r="B4922" t="s">
        <v>19</v>
      </c>
      <c r="C4922" s="6">
        <v>44501</v>
      </c>
      <c r="E4922">
        <v>500000</v>
      </c>
      <c r="F4922">
        <v>1012800</v>
      </c>
      <c r="I4922">
        <v>1512800</v>
      </c>
    </row>
    <row r="4923" spans="1:9" ht="14.45">
      <c r="A4923" t="s">
        <v>174</v>
      </c>
      <c r="B4923" t="s">
        <v>19</v>
      </c>
      <c r="C4923" s="6">
        <v>44470</v>
      </c>
      <c r="F4923">
        <v>1065600</v>
      </c>
      <c r="I4923">
        <v>1065600</v>
      </c>
    </row>
    <row r="4924" spans="1:9" ht="14.45">
      <c r="A4924" t="s">
        <v>463</v>
      </c>
      <c r="B4924" t="s">
        <v>146</v>
      </c>
      <c r="C4924" s="6">
        <v>44287</v>
      </c>
      <c r="D4924">
        <v>11247800</v>
      </c>
      <c r="I4924">
        <v>11247800</v>
      </c>
    </row>
    <row r="4925" spans="1:9" ht="14.45">
      <c r="A4925" t="s">
        <v>463</v>
      </c>
      <c r="B4925" t="s">
        <v>146</v>
      </c>
      <c r="C4925" s="6">
        <v>44409</v>
      </c>
      <c r="D4925">
        <v>7000</v>
      </c>
      <c r="I4925">
        <v>7000</v>
      </c>
    </row>
    <row r="4926" spans="1:9" ht="14.45">
      <c r="A4926" t="s">
        <v>463</v>
      </c>
      <c r="B4926" t="s">
        <v>146</v>
      </c>
      <c r="C4926" s="6">
        <v>44166</v>
      </c>
      <c r="D4926">
        <v>0</v>
      </c>
      <c r="I4926">
        <v>0</v>
      </c>
    </row>
    <row r="4927" spans="1:9" ht="14.45">
      <c r="A4927" t="s">
        <v>463</v>
      </c>
      <c r="B4927" t="s">
        <v>146</v>
      </c>
      <c r="C4927" s="6">
        <v>44531</v>
      </c>
      <c r="D4927">
        <v>1775800</v>
      </c>
      <c r="I4927">
        <v>1775800</v>
      </c>
    </row>
    <row r="4928" spans="1:9" ht="14.45">
      <c r="A4928" t="s">
        <v>463</v>
      </c>
      <c r="B4928" t="s">
        <v>146</v>
      </c>
      <c r="C4928" s="6">
        <v>44228</v>
      </c>
      <c r="D4928">
        <v>0</v>
      </c>
      <c r="I4928">
        <v>0</v>
      </c>
    </row>
    <row r="4929" spans="1:9" ht="14.45">
      <c r="A4929" t="s">
        <v>463</v>
      </c>
      <c r="B4929" t="s">
        <v>146</v>
      </c>
      <c r="C4929" s="6">
        <v>44593</v>
      </c>
      <c r="D4929">
        <v>241000</v>
      </c>
      <c r="I4929">
        <v>241000</v>
      </c>
    </row>
    <row r="4930" spans="1:9" ht="14.45">
      <c r="A4930" t="s">
        <v>463</v>
      </c>
      <c r="B4930" t="s">
        <v>146</v>
      </c>
      <c r="C4930" s="6">
        <v>44197</v>
      </c>
      <c r="D4930">
        <v>0</v>
      </c>
      <c r="I4930">
        <v>0</v>
      </c>
    </row>
    <row r="4931" spans="1:9" ht="14.45">
      <c r="A4931" t="s">
        <v>463</v>
      </c>
      <c r="B4931" t="s">
        <v>146</v>
      </c>
      <c r="C4931" s="6">
        <v>44562</v>
      </c>
      <c r="D4931">
        <v>613000</v>
      </c>
      <c r="I4931">
        <v>613000</v>
      </c>
    </row>
    <row r="4932" spans="1:9" ht="14.45">
      <c r="A4932" t="s">
        <v>463</v>
      </c>
      <c r="B4932" t="s">
        <v>146</v>
      </c>
      <c r="C4932" s="6">
        <v>44378</v>
      </c>
      <c r="D4932">
        <v>50100</v>
      </c>
      <c r="I4932">
        <v>50100</v>
      </c>
    </row>
    <row r="4933" spans="1:9" ht="14.45">
      <c r="A4933" t="s">
        <v>463</v>
      </c>
      <c r="B4933" t="s">
        <v>146</v>
      </c>
      <c r="C4933" s="6">
        <v>44348</v>
      </c>
      <c r="D4933">
        <v>290100</v>
      </c>
      <c r="I4933">
        <v>290100</v>
      </c>
    </row>
    <row r="4934" spans="1:9" ht="14.45">
      <c r="A4934" t="s">
        <v>463</v>
      </c>
      <c r="B4934" t="s">
        <v>146</v>
      </c>
      <c r="C4934" s="6">
        <v>44256</v>
      </c>
      <c r="D4934">
        <v>6790600</v>
      </c>
      <c r="I4934">
        <v>6790600</v>
      </c>
    </row>
    <row r="4935" spans="1:9" ht="14.45">
      <c r="A4935" t="s">
        <v>463</v>
      </c>
      <c r="B4935" t="s">
        <v>146</v>
      </c>
      <c r="C4935" s="6">
        <v>44317</v>
      </c>
      <c r="D4935">
        <v>3105800</v>
      </c>
      <c r="I4935">
        <v>3105800</v>
      </c>
    </row>
    <row r="4936" spans="1:9" ht="14.45">
      <c r="A4936" t="s">
        <v>463</v>
      </c>
      <c r="B4936" t="s">
        <v>146</v>
      </c>
      <c r="C4936" s="6">
        <v>44501</v>
      </c>
      <c r="D4936">
        <v>2090400</v>
      </c>
      <c r="I4936">
        <v>2090400</v>
      </c>
    </row>
    <row r="4937" spans="1:9" ht="14.45">
      <c r="A4937" t="s">
        <v>463</v>
      </c>
      <c r="B4937" t="s">
        <v>146</v>
      </c>
      <c r="C4937" s="6">
        <v>44470</v>
      </c>
      <c r="D4937">
        <v>2826100</v>
      </c>
      <c r="I4937">
        <v>2826100</v>
      </c>
    </row>
    <row r="4938" spans="1:9" ht="14.45">
      <c r="A4938" t="s">
        <v>463</v>
      </c>
      <c r="B4938" t="s">
        <v>146</v>
      </c>
      <c r="C4938" s="6">
        <v>44440</v>
      </c>
      <c r="D4938">
        <v>1290100</v>
      </c>
      <c r="I4938">
        <v>1290100</v>
      </c>
    </row>
    <row r="4939" spans="1:9" ht="14.45">
      <c r="A4939" t="s">
        <v>463</v>
      </c>
      <c r="B4939" t="s">
        <v>94</v>
      </c>
      <c r="C4939" s="6">
        <v>44287</v>
      </c>
      <c r="D4939">
        <v>40591000</v>
      </c>
      <c r="I4939">
        <v>40591000</v>
      </c>
    </row>
    <row r="4940" spans="1:9" ht="14.45">
      <c r="A4940" t="s">
        <v>463</v>
      </c>
      <c r="B4940" t="s">
        <v>94</v>
      </c>
      <c r="C4940" s="6">
        <v>44409</v>
      </c>
      <c r="D4940">
        <v>13988300</v>
      </c>
      <c r="I4940">
        <v>13988300</v>
      </c>
    </row>
    <row r="4941" spans="1:9" ht="14.45">
      <c r="A4941" t="s">
        <v>463</v>
      </c>
      <c r="B4941" t="s">
        <v>94</v>
      </c>
      <c r="C4941" s="6">
        <v>44166</v>
      </c>
      <c r="D4941">
        <v>0</v>
      </c>
      <c r="I4941">
        <v>0</v>
      </c>
    </row>
    <row r="4942" spans="1:9" ht="14.45">
      <c r="A4942" t="s">
        <v>463</v>
      </c>
      <c r="B4942" t="s">
        <v>94</v>
      </c>
      <c r="C4942" s="6">
        <v>44531</v>
      </c>
      <c r="D4942">
        <v>7227440</v>
      </c>
      <c r="I4942">
        <v>7227440</v>
      </c>
    </row>
    <row r="4943" spans="1:9" ht="14.45">
      <c r="A4943" t="s">
        <v>463</v>
      </c>
      <c r="B4943" t="s">
        <v>94</v>
      </c>
      <c r="C4943" s="6">
        <v>44228</v>
      </c>
      <c r="D4943">
        <v>0</v>
      </c>
      <c r="I4943">
        <v>0</v>
      </c>
    </row>
    <row r="4944" spans="1:9" ht="14.45">
      <c r="A4944" t="s">
        <v>463</v>
      </c>
      <c r="B4944" t="s">
        <v>94</v>
      </c>
      <c r="C4944" s="6">
        <v>44593</v>
      </c>
      <c r="D4944">
        <v>11888040</v>
      </c>
      <c r="I4944">
        <v>11888040</v>
      </c>
    </row>
    <row r="4945" spans="1:9" ht="14.45">
      <c r="A4945" t="s">
        <v>463</v>
      </c>
      <c r="B4945" t="s">
        <v>94</v>
      </c>
      <c r="C4945" s="6">
        <v>44197</v>
      </c>
      <c r="D4945">
        <v>0</v>
      </c>
      <c r="I4945">
        <v>0</v>
      </c>
    </row>
    <row r="4946" spans="1:9" ht="14.45">
      <c r="A4946" t="s">
        <v>463</v>
      </c>
      <c r="B4946" t="s">
        <v>94</v>
      </c>
      <c r="C4946" s="6">
        <v>44562</v>
      </c>
      <c r="D4946">
        <v>18169580</v>
      </c>
      <c r="I4946">
        <v>18169580</v>
      </c>
    </row>
    <row r="4947" spans="1:9" ht="14.45">
      <c r="A4947" t="s">
        <v>463</v>
      </c>
      <c r="B4947" t="s">
        <v>94</v>
      </c>
      <c r="C4947" s="6">
        <v>44378</v>
      </c>
      <c r="D4947">
        <v>7791760</v>
      </c>
      <c r="I4947">
        <v>7791760</v>
      </c>
    </row>
    <row r="4948" spans="1:9" ht="14.45">
      <c r="A4948" t="s">
        <v>463</v>
      </c>
      <c r="B4948" t="s">
        <v>94</v>
      </c>
      <c r="C4948" s="6">
        <v>44348</v>
      </c>
      <c r="D4948">
        <v>6277800</v>
      </c>
      <c r="I4948">
        <v>6277800</v>
      </c>
    </row>
    <row r="4949" spans="1:9" ht="14.45">
      <c r="A4949" t="s">
        <v>463</v>
      </c>
      <c r="B4949" t="s">
        <v>94</v>
      </c>
      <c r="C4949" s="6">
        <v>44256</v>
      </c>
      <c r="D4949">
        <v>90336600</v>
      </c>
      <c r="I4949">
        <v>90336600</v>
      </c>
    </row>
    <row r="4950" spans="1:9" ht="14.45">
      <c r="A4950" t="s">
        <v>463</v>
      </c>
      <c r="B4950" t="s">
        <v>94</v>
      </c>
      <c r="C4950" s="6">
        <v>44317</v>
      </c>
      <c r="D4950">
        <v>20310840</v>
      </c>
      <c r="I4950">
        <v>20310840</v>
      </c>
    </row>
    <row r="4951" spans="1:9" ht="14.45">
      <c r="A4951" t="s">
        <v>463</v>
      </c>
      <c r="B4951" t="s">
        <v>94</v>
      </c>
      <c r="C4951" s="6">
        <v>44501</v>
      </c>
      <c r="D4951">
        <v>14974360</v>
      </c>
      <c r="I4951">
        <v>14974360</v>
      </c>
    </row>
    <row r="4952" spans="1:9" ht="14.45">
      <c r="A4952" t="s">
        <v>463</v>
      </c>
      <c r="B4952" t="s">
        <v>94</v>
      </c>
      <c r="C4952" s="6">
        <v>44470</v>
      </c>
      <c r="D4952">
        <v>14362600</v>
      </c>
      <c r="I4952">
        <v>14362600</v>
      </c>
    </row>
    <row r="4953" spans="1:9" ht="14.45">
      <c r="A4953" t="s">
        <v>463</v>
      </c>
      <c r="B4953" t="s">
        <v>94</v>
      </c>
      <c r="C4953" s="6">
        <v>44440</v>
      </c>
      <c r="D4953">
        <v>9414300</v>
      </c>
      <c r="I4953">
        <v>9414300</v>
      </c>
    </row>
    <row r="4954" spans="1:9" ht="14.45">
      <c r="A4954" t="s">
        <v>463</v>
      </c>
      <c r="B4954" t="s">
        <v>126</v>
      </c>
      <c r="C4954" s="6">
        <v>44287</v>
      </c>
      <c r="D4954">
        <v>61353630</v>
      </c>
      <c r="I4954">
        <v>61353630</v>
      </c>
    </row>
    <row r="4955" spans="1:9" ht="14.45">
      <c r="A4955" t="s">
        <v>463</v>
      </c>
      <c r="B4955" t="s">
        <v>126</v>
      </c>
      <c r="C4955" s="6">
        <v>44409</v>
      </c>
      <c r="D4955">
        <v>26661330</v>
      </c>
      <c r="I4955">
        <v>26661330</v>
      </c>
    </row>
    <row r="4956" spans="1:9" ht="14.45">
      <c r="A4956" t="s">
        <v>463</v>
      </c>
      <c r="B4956" t="s">
        <v>126</v>
      </c>
      <c r="C4956" s="6">
        <v>44166</v>
      </c>
      <c r="D4956">
        <v>0</v>
      </c>
      <c r="I4956">
        <v>0</v>
      </c>
    </row>
    <row r="4957" spans="1:9" ht="14.45">
      <c r="A4957" t="s">
        <v>463</v>
      </c>
      <c r="B4957" t="s">
        <v>126</v>
      </c>
      <c r="C4957" s="6">
        <v>44531</v>
      </c>
      <c r="D4957">
        <v>37111650</v>
      </c>
      <c r="I4957">
        <v>37111650</v>
      </c>
    </row>
    <row r="4958" spans="1:9" ht="14.45">
      <c r="A4958" t="s">
        <v>463</v>
      </c>
      <c r="B4958" t="s">
        <v>126</v>
      </c>
      <c r="C4958" s="6">
        <v>44228</v>
      </c>
      <c r="D4958">
        <v>0</v>
      </c>
      <c r="I4958">
        <v>0</v>
      </c>
    </row>
    <row r="4959" spans="1:9" ht="14.45">
      <c r="A4959" t="s">
        <v>463</v>
      </c>
      <c r="B4959" t="s">
        <v>126</v>
      </c>
      <c r="C4959" s="6">
        <v>44593</v>
      </c>
      <c r="D4959">
        <v>11366810</v>
      </c>
      <c r="I4959">
        <v>11366810</v>
      </c>
    </row>
    <row r="4960" spans="1:9" ht="14.45">
      <c r="A4960" t="s">
        <v>463</v>
      </c>
      <c r="B4960" t="s">
        <v>126</v>
      </c>
      <c r="C4960" s="6">
        <v>44197</v>
      </c>
      <c r="D4960">
        <v>0</v>
      </c>
      <c r="I4960">
        <v>0</v>
      </c>
    </row>
    <row r="4961" spans="1:9" ht="14.45">
      <c r="A4961" t="s">
        <v>463</v>
      </c>
      <c r="B4961" t="s">
        <v>126</v>
      </c>
      <c r="C4961" s="6">
        <v>44562</v>
      </c>
      <c r="D4961">
        <v>27076450</v>
      </c>
      <c r="I4961">
        <v>27076450</v>
      </c>
    </row>
    <row r="4962" spans="1:9" ht="14.45">
      <c r="A4962" t="s">
        <v>463</v>
      </c>
      <c r="B4962" t="s">
        <v>126</v>
      </c>
      <c r="C4962" s="6">
        <v>44378</v>
      </c>
      <c r="D4962">
        <v>10864485</v>
      </c>
      <c r="I4962">
        <v>10864485</v>
      </c>
    </row>
    <row r="4963" spans="1:9" ht="14.45">
      <c r="A4963" t="s">
        <v>463</v>
      </c>
      <c r="B4963" t="s">
        <v>126</v>
      </c>
      <c r="C4963" s="6">
        <v>44348</v>
      </c>
      <c r="D4963">
        <v>9064965</v>
      </c>
      <c r="I4963">
        <v>9064965</v>
      </c>
    </row>
    <row r="4964" spans="1:9" ht="14.45">
      <c r="A4964" t="s">
        <v>463</v>
      </c>
      <c r="B4964" t="s">
        <v>126</v>
      </c>
      <c r="C4964" s="6">
        <v>44256</v>
      </c>
      <c r="D4964">
        <v>98454525</v>
      </c>
      <c r="I4964">
        <v>98454525</v>
      </c>
    </row>
    <row r="4965" spans="1:9" ht="14.45">
      <c r="A4965" t="s">
        <v>463</v>
      </c>
      <c r="B4965" t="s">
        <v>126</v>
      </c>
      <c r="C4965" s="6">
        <v>44317</v>
      </c>
      <c r="D4965">
        <v>34126170</v>
      </c>
      <c r="I4965">
        <v>34126170</v>
      </c>
    </row>
    <row r="4966" spans="1:9" ht="14.45">
      <c r="A4966" t="s">
        <v>463</v>
      </c>
      <c r="B4966" t="s">
        <v>126</v>
      </c>
      <c r="C4966" s="6">
        <v>44501</v>
      </c>
      <c r="D4966">
        <v>38560950</v>
      </c>
      <c r="I4966">
        <v>38560950</v>
      </c>
    </row>
    <row r="4967" spans="1:9" ht="14.45">
      <c r="A4967" t="s">
        <v>463</v>
      </c>
      <c r="B4967" t="s">
        <v>126</v>
      </c>
      <c r="C4967" s="6">
        <v>44470</v>
      </c>
      <c r="D4967">
        <v>27257670</v>
      </c>
      <c r="I4967">
        <v>27257670</v>
      </c>
    </row>
    <row r="4968" spans="1:9" ht="14.45">
      <c r="A4968" t="s">
        <v>463</v>
      </c>
      <c r="B4968" t="s">
        <v>126</v>
      </c>
      <c r="C4968" s="6">
        <v>44440</v>
      </c>
      <c r="D4968">
        <v>22256190</v>
      </c>
      <c r="I4968">
        <v>22256190</v>
      </c>
    </row>
    <row r="4969" spans="1:9" ht="14.45">
      <c r="A4969" t="s">
        <v>463</v>
      </c>
      <c r="B4969" t="s">
        <v>671</v>
      </c>
      <c r="C4969" s="6">
        <v>44287</v>
      </c>
      <c r="D4969">
        <v>0</v>
      </c>
      <c r="I4969">
        <v>0</v>
      </c>
    </row>
    <row r="4970" spans="1:9" ht="14.45">
      <c r="A4970" t="s">
        <v>463</v>
      </c>
      <c r="B4970" t="s">
        <v>671</v>
      </c>
      <c r="C4970" s="6">
        <v>44409</v>
      </c>
      <c r="D4970">
        <v>0</v>
      </c>
      <c r="I4970">
        <v>0</v>
      </c>
    </row>
    <row r="4971" spans="1:9" ht="14.45">
      <c r="A4971" t="s">
        <v>463</v>
      </c>
      <c r="B4971" t="s">
        <v>671</v>
      </c>
      <c r="C4971" s="6">
        <v>44166</v>
      </c>
      <c r="D4971">
        <v>0</v>
      </c>
      <c r="I4971">
        <v>0</v>
      </c>
    </row>
    <row r="4972" spans="1:9" ht="14.45">
      <c r="A4972" t="s">
        <v>463</v>
      </c>
      <c r="B4972" t="s">
        <v>671</v>
      </c>
      <c r="C4972" s="6">
        <v>44531</v>
      </c>
      <c r="D4972">
        <v>8282150</v>
      </c>
      <c r="I4972">
        <v>8282150</v>
      </c>
    </row>
    <row r="4973" spans="1:9" ht="14.45">
      <c r="A4973" t="s">
        <v>463</v>
      </c>
      <c r="B4973" t="s">
        <v>671</v>
      </c>
      <c r="C4973" s="6">
        <v>44228</v>
      </c>
      <c r="D4973">
        <v>0</v>
      </c>
      <c r="I4973">
        <v>0</v>
      </c>
    </row>
    <row r="4974" spans="1:9" ht="14.45">
      <c r="A4974" t="s">
        <v>463</v>
      </c>
      <c r="B4974" t="s">
        <v>671</v>
      </c>
      <c r="C4974" s="6">
        <v>44593</v>
      </c>
      <c r="D4974">
        <v>0</v>
      </c>
      <c r="I4974">
        <v>0</v>
      </c>
    </row>
    <row r="4975" spans="1:9" ht="14.45">
      <c r="A4975" t="s">
        <v>463</v>
      </c>
      <c r="B4975" t="s">
        <v>671</v>
      </c>
      <c r="C4975" s="6">
        <v>44197</v>
      </c>
      <c r="D4975">
        <v>0</v>
      </c>
      <c r="I4975">
        <v>0</v>
      </c>
    </row>
    <row r="4976" spans="1:9" ht="14.45">
      <c r="A4976" t="s">
        <v>463</v>
      </c>
      <c r="B4976" t="s">
        <v>671</v>
      </c>
      <c r="C4976" s="6">
        <v>44562</v>
      </c>
      <c r="D4976">
        <v>0</v>
      </c>
      <c r="I4976">
        <v>0</v>
      </c>
    </row>
    <row r="4977" spans="1:9" ht="14.45">
      <c r="A4977" t="s">
        <v>463</v>
      </c>
      <c r="B4977" t="s">
        <v>671</v>
      </c>
      <c r="C4977" s="6">
        <v>44378</v>
      </c>
      <c r="D4977">
        <v>13500</v>
      </c>
      <c r="I4977">
        <v>13500</v>
      </c>
    </row>
    <row r="4978" spans="1:9" ht="14.45">
      <c r="A4978" t="s">
        <v>463</v>
      </c>
      <c r="B4978" t="s">
        <v>671</v>
      </c>
      <c r="C4978" s="6">
        <v>44348</v>
      </c>
      <c r="D4978">
        <v>5850</v>
      </c>
      <c r="I4978">
        <v>5850</v>
      </c>
    </row>
    <row r="4979" spans="1:9" ht="14.45">
      <c r="A4979" t="s">
        <v>463</v>
      </c>
      <c r="B4979" t="s">
        <v>671</v>
      </c>
      <c r="C4979" s="6">
        <v>44256</v>
      </c>
      <c r="D4979">
        <v>0</v>
      </c>
      <c r="I4979">
        <v>0</v>
      </c>
    </row>
    <row r="4980" spans="1:9" ht="14.45">
      <c r="A4980" t="s">
        <v>463</v>
      </c>
      <c r="B4980" t="s">
        <v>671</v>
      </c>
      <c r="C4980" s="6">
        <v>44317</v>
      </c>
      <c r="D4980">
        <v>0</v>
      </c>
      <c r="I4980">
        <v>0</v>
      </c>
    </row>
    <row r="4981" spans="1:9" ht="14.45">
      <c r="A4981" t="s">
        <v>463</v>
      </c>
      <c r="B4981" t="s">
        <v>671</v>
      </c>
      <c r="C4981" s="6">
        <v>44501</v>
      </c>
      <c r="D4981">
        <v>8262800</v>
      </c>
      <c r="I4981">
        <v>8262800</v>
      </c>
    </row>
    <row r="4982" spans="1:9" ht="14.45">
      <c r="A4982" t="s">
        <v>463</v>
      </c>
      <c r="B4982" t="s">
        <v>671</v>
      </c>
      <c r="C4982" s="6">
        <v>44470</v>
      </c>
      <c r="D4982">
        <v>0</v>
      </c>
      <c r="I4982">
        <v>0</v>
      </c>
    </row>
    <row r="4983" spans="1:9" ht="14.45">
      <c r="A4983" t="s">
        <v>463</v>
      </c>
      <c r="B4983" t="s">
        <v>671</v>
      </c>
      <c r="C4983" s="6">
        <v>44440</v>
      </c>
      <c r="D4983">
        <v>0</v>
      </c>
      <c r="I4983">
        <v>0</v>
      </c>
    </row>
    <row r="4984" spans="1:9" ht="14.45">
      <c r="A4984" t="s">
        <v>526</v>
      </c>
      <c r="B4984" t="s">
        <v>203</v>
      </c>
      <c r="C4984" s="6">
        <v>44287</v>
      </c>
      <c r="D4984">
        <v>47297</v>
      </c>
      <c r="F4984">
        <v>48000</v>
      </c>
      <c r="I4984">
        <v>95297</v>
      </c>
    </row>
    <row r="4985" spans="1:9" ht="14.45">
      <c r="A4985" t="s">
        <v>526</v>
      </c>
      <c r="B4985" t="s">
        <v>203</v>
      </c>
      <c r="C4985" s="6">
        <v>44409</v>
      </c>
      <c r="D4985">
        <v>1686</v>
      </c>
      <c r="I4985">
        <v>1686</v>
      </c>
    </row>
    <row r="4986" spans="1:9" ht="14.45">
      <c r="A4986" t="s">
        <v>526</v>
      </c>
      <c r="B4986" t="s">
        <v>203</v>
      </c>
      <c r="C4986" s="6">
        <v>44531</v>
      </c>
      <c r="D4986">
        <v>11</v>
      </c>
      <c r="I4986">
        <v>11</v>
      </c>
    </row>
    <row r="4987" spans="1:9" ht="14.45">
      <c r="A4987" t="s">
        <v>526</v>
      </c>
      <c r="B4987" t="s">
        <v>203</v>
      </c>
      <c r="C4987" s="6">
        <v>44228</v>
      </c>
      <c r="D4987">
        <v>8</v>
      </c>
      <c r="I4987">
        <v>8</v>
      </c>
    </row>
    <row r="4988" spans="1:9" ht="14.45">
      <c r="A4988" t="s">
        <v>526</v>
      </c>
      <c r="B4988" t="s">
        <v>203</v>
      </c>
      <c r="C4988" s="6">
        <v>44593</v>
      </c>
      <c r="D4988">
        <v>0</v>
      </c>
      <c r="I4988">
        <v>0</v>
      </c>
    </row>
    <row r="4989" spans="1:9" ht="14.45">
      <c r="A4989" t="s">
        <v>526</v>
      </c>
      <c r="B4989" t="s">
        <v>203</v>
      </c>
      <c r="C4989" s="6">
        <v>44562</v>
      </c>
      <c r="D4989">
        <v>2</v>
      </c>
      <c r="I4989">
        <v>2</v>
      </c>
    </row>
    <row r="4990" spans="1:9" ht="14.45">
      <c r="A4990" t="s">
        <v>526</v>
      </c>
      <c r="B4990" t="s">
        <v>203</v>
      </c>
      <c r="C4990" s="6">
        <v>44378</v>
      </c>
      <c r="D4990">
        <v>45595</v>
      </c>
      <c r="I4990">
        <v>45595</v>
      </c>
    </row>
    <row r="4991" spans="1:9" ht="14.45">
      <c r="A4991" t="s">
        <v>526</v>
      </c>
      <c r="B4991" t="s">
        <v>203</v>
      </c>
      <c r="C4991" s="6">
        <v>44348</v>
      </c>
      <c r="D4991">
        <v>1194</v>
      </c>
      <c r="I4991">
        <v>1194</v>
      </c>
    </row>
    <row r="4992" spans="1:9" ht="14.45">
      <c r="A4992" t="s">
        <v>526</v>
      </c>
      <c r="B4992" t="s">
        <v>203</v>
      </c>
      <c r="C4992" s="6">
        <v>44256</v>
      </c>
      <c r="D4992">
        <v>131</v>
      </c>
      <c r="I4992">
        <v>131</v>
      </c>
    </row>
    <row r="4993" spans="1:9" ht="14.45">
      <c r="A4993" t="s">
        <v>526</v>
      </c>
      <c r="B4993" t="s">
        <v>203</v>
      </c>
      <c r="C4993" s="6">
        <v>44317</v>
      </c>
      <c r="D4993">
        <v>2470</v>
      </c>
      <c r="F4993">
        <v>50400</v>
      </c>
      <c r="I4993">
        <v>52870</v>
      </c>
    </row>
    <row r="4994" spans="1:9" ht="14.45">
      <c r="A4994" t="s">
        <v>526</v>
      </c>
      <c r="B4994" t="s">
        <v>203</v>
      </c>
      <c r="C4994" s="6">
        <v>44501</v>
      </c>
      <c r="D4994">
        <v>25</v>
      </c>
      <c r="I4994">
        <v>25</v>
      </c>
    </row>
    <row r="4995" spans="1:9" ht="14.45">
      <c r="A4995" t="s">
        <v>526</v>
      </c>
      <c r="B4995" t="s">
        <v>203</v>
      </c>
      <c r="C4995" s="6">
        <v>44470</v>
      </c>
      <c r="D4995">
        <v>34</v>
      </c>
      <c r="I4995">
        <v>34</v>
      </c>
    </row>
    <row r="4996" spans="1:9" ht="14.45">
      <c r="A4996" t="s">
        <v>526</v>
      </c>
      <c r="B4996" t="s">
        <v>203</v>
      </c>
      <c r="C4996" s="6">
        <v>44440</v>
      </c>
      <c r="D4996">
        <v>146</v>
      </c>
      <c r="F4996">
        <v>50400</v>
      </c>
      <c r="I4996">
        <v>50546</v>
      </c>
    </row>
    <row r="4997" spans="1:9" ht="14.45">
      <c r="A4997" t="s">
        <v>526</v>
      </c>
      <c r="B4997" t="s">
        <v>126</v>
      </c>
      <c r="C4997" s="6">
        <v>44287</v>
      </c>
      <c r="D4997">
        <v>327532</v>
      </c>
      <c r="I4997">
        <v>327532</v>
      </c>
    </row>
    <row r="4998" spans="1:9" ht="14.45">
      <c r="A4998" t="s">
        <v>526</v>
      </c>
      <c r="B4998" t="s">
        <v>126</v>
      </c>
      <c r="C4998" s="6">
        <v>44409</v>
      </c>
      <c r="D4998">
        <v>358166</v>
      </c>
      <c r="I4998">
        <v>358166</v>
      </c>
    </row>
    <row r="4999" spans="1:9" ht="14.45">
      <c r="A4999" t="s">
        <v>526</v>
      </c>
      <c r="B4999" t="s">
        <v>126</v>
      </c>
      <c r="C4999" s="6">
        <v>44531</v>
      </c>
      <c r="D4999">
        <v>35159</v>
      </c>
      <c r="I4999">
        <v>35159</v>
      </c>
    </row>
    <row r="5000" spans="1:9" ht="14.45">
      <c r="A5000" t="s">
        <v>526</v>
      </c>
      <c r="B5000" t="s">
        <v>126</v>
      </c>
      <c r="C5000" s="6">
        <v>44228</v>
      </c>
      <c r="D5000">
        <v>20</v>
      </c>
      <c r="I5000">
        <v>20</v>
      </c>
    </row>
    <row r="5001" spans="1:9" ht="14.45">
      <c r="A5001" t="s">
        <v>526</v>
      </c>
      <c r="B5001" t="s">
        <v>126</v>
      </c>
      <c r="C5001" s="6">
        <v>44593</v>
      </c>
      <c r="D5001">
        <v>111568</v>
      </c>
      <c r="I5001">
        <v>111568</v>
      </c>
    </row>
    <row r="5002" spans="1:9" ht="14.45">
      <c r="A5002" t="s">
        <v>526</v>
      </c>
      <c r="B5002" t="s">
        <v>126</v>
      </c>
      <c r="C5002" s="6">
        <v>44562</v>
      </c>
      <c r="D5002">
        <v>164196</v>
      </c>
      <c r="I5002">
        <v>164196</v>
      </c>
    </row>
    <row r="5003" spans="1:9" ht="14.45">
      <c r="A5003" t="s">
        <v>526</v>
      </c>
      <c r="B5003" t="s">
        <v>126</v>
      </c>
      <c r="C5003" s="6">
        <v>44378</v>
      </c>
      <c r="D5003">
        <v>580683</v>
      </c>
      <c r="E5003">
        <v>500000</v>
      </c>
      <c r="I5003">
        <v>1080683</v>
      </c>
    </row>
    <row r="5004" spans="1:9" ht="14.45">
      <c r="A5004" t="s">
        <v>526</v>
      </c>
      <c r="B5004" t="s">
        <v>126</v>
      </c>
      <c r="C5004" s="6">
        <v>44348</v>
      </c>
      <c r="D5004">
        <v>347942</v>
      </c>
      <c r="I5004">
        <v>347942</v>
      </c>
    </row>
    <row r="5005" spans="1:9" ht="14.45">
      <c r="A5005" t="s">
        <v>526</v>
      </c>
      <c r="B5005" t="s">
        <v>126</v>
      </c>
      <c r="C5005" s="6">
        <v>44256</v>
      </c>
      <c r="D5005">
        <v>148345</v>
      </c>
      <c r="I5005">
        <v>148345</v>
      </c>
    </row>
    <row r="5006" spans="1:9" ht="14.45">
      <c r="A5006" t="s">
        <v>526</v>
      </c>
      <c r="B5006" t="s">
        <v>126</v>
      </c>
      <c r="C5006" s="6">
        <v>44317</v>
      </c>
      <c r="D5006">
        <v>255079</v>
      </c>
      <c r="I5006">
        <v>255079</v>
      </c>
    </row>
    <row r="5007" spans="1:9" ht="14.45">
      <c r="A5007" t="s">
        <v>526</v>
      </c>
      <c r="B5007" t="s">
        <v>126</v>
      </c>
      <c r="C5007" s="6">
        <v>44501</v>
      </c>
      <c r="D5007">
        <v>49987</v>
      </c>
      <c r="I5007">
        <v>49987</v>
      </c>
    </row>
    <row r="5008" spans="1:9" ht="14.45">
      <c r="A5008" t="s">
        <v>526</v>
      </c>
      <c r="B5008" t="s">
        <v>126</v>
      </c>
      <c r="C5008" s="6">
        <v>44470</v>
      </c>
      <c r="D5008">
        <v>85320</v>
      </c>
      <c r="I5008">
        <v>85320</v>
      </c>
    </row>
    <row r="5009" spans="1:9" ht="14.45">
      <c r="A5009" t="s">
        <v>526</v>
      </c>
      <c r="B5009" t="s">
        <v>126</v>
      </c>
      <c r="C5009" s="6">
        <v>44440</v>
      </c>
      <c r="D5009">
        <v>131106</v>
      </c>
      <c r="I5009">
        <v>131106</v>
      </c>
    </row>
    <row r="5010" spans="1:9" ht="14.45">
      <c r="A5010" t="s">
        <v>526</v>
      </c>
      <c r="B5010" t="s">
        <v>169</v>
      </c>
      <c r="C5010" s="6">
        <v>44287</v>
      </c>
      <c r="D5010">
        <v>931092</v>
      </c>
      <c r="I5010">
        <v>931092</v>
      </c>
    </row>
    <row r="5011" spans="1:9" ht="14.45">
      <c r="A5011" t="s">
        <v>526</v>
      </c>
      <c r="B5011" t="s">
        <v>169</v>
      </c>
      <c r="C5011" s="6">
        <v>44409</v>
      </c>
      <c r="D5011">
        <v>25894</v>
      </c>
      <c r="I5011">
        <v>25894</v>
      </c>
    </row>
    <row r="5012" spans="1:9" ht="14.45">
      <c r="A5012" t="s">
        <v>526</v>
      </c>
      <c r="B5012" t="s">
        <v>169</v>
      </c>
      <c r="C5012" s="6">
        <v>44531</v>
      </c>
      <c r="D5012">
        <v>118</v>
      </c>
      <c r="I5012">
        <v>118</v>
      </c>
    </row>
    <row r="5013" spans="1:9" ht="14.45">
      <c r="A5013" t="s">
        <v>526</v>
      </c>
      <c r="B5013" t="s">
        <v>169</v>
      </c>
      <c r="C5013" s="6">
        <v>44228</v>
      </c>
      <c r="D5013">
        <v>413</v>
      </c>
      <c r="I5013">
        <v>413</v>
      </c>
    </row>
    <row r="5014" spans="1:9" ht="14.45">
      <c r="A5014" t="s">
        <v>526</v>
      </c>
      <c r="B5014" t="s">
        <v>169</v>
      </c>
      <c r="C5014" s="6">
        <v>44593</v>
      </c>
      <c r="D5014">
        <v>14</v>
      </c>
      <c r="I5014">
        <v>14</v>
      </c>
    </row>
    <row r="5015" spans="1:9" ht="14.45">
      <c r="A5015" t="s">
        <v>526</v>
      </c>
      <c r="B5015" t="s">
        <v>169</v>
      </c>
      <c r="C5015" s="6">
        <v>44562</v>
      </c>
      <c r="D5015">
        <v>101</v>
      </c>
      <c r="I5015">
        <v>101</v>
      </c>
    </row>
    <row r="5016" spans="1:9" ht="14.45">
      <c r="A5016" t="s">
        <v>526</v>
      </c>
      <c r="B5016" t="s">
        <v>169</v>
      </c>
      <c r="C5016" s="6">
        <v>44378</v>
      </c>
      <c r="D5016">
        <v>324840</v>
      </c>
      <c r="I5016">
        <v>324840</v>
      </c>
    </row>
    <row r="5017" spans="1:9" ht="14.45">
      <c r="A5017" t="s">
        <v>526</v>
      </c>
      <c r="B5017" t="s">
        <v>169</v>
      </c>
      <c r="C5017" s="6">
        <v>44348</v>
      </c>
      <c r="D5017">
        <v>866721</v>
      </c>
      <c r="I5017">
        <v>866721</v>
      </c>
    </row>
    <row r="5018" spans="1:9" ht="14.45">
      <c r="A5018" t="s">
        <v>526</v>
      </c>
      <c r="B5018" t="s">
        <v>169</v>
      </c>
      <c r="C5018" s="6">
        <v>44256</v>
      </c>
      <c r="D5018">
        <v>607712</v>
      </c>
      <c r="I5018">
        <v>607712</v>
      </c>
    </row>
    <row r="5019" spans="1:9" ht="14.45">
      <c r="A5019" t="s">
        <v>526</v>
      </c>
      <c r="B5019" t="s">
        <v>169</v>
      </c>
      <c r="C5019" s="6">
        <v>44317</v>
      </c>
      <c r="D5019">
        <v>813003</v>
      </c>
      <c r="I5019">
        <v>813003</v>
      </c>
    </row>
    <row r="5020" spans="1:9" ht="14.45">
      <c r="A5020" t="s">
        <v>526</v>
      </c>
      <c r="B5020" t="s">
        <v>169</v>
      </c>
      <c r="C5020" s="6">
        <v>44501</v>
      </c>
      <c r="D5020">
        <v>164</v>
      </c>
      <c r="I5020">
        <v>164</v>
      </c>
    </row>
    <row r="5021" spans="1:9" ht="14.45">
      <c r="A5021" t="s">
        <v>526</v>
      </c>
      <c r="B5021" t="s">
        <v>169</v>
      </c>
      <c r="C5021" s="6">
        <v>44470</v>
      </c>
      <c r="D5021">
        <v>272</v>
      </c>
      <c r="I5021">
        <v>272</v>
      </c>
    </row>
    <row r="5022" spans="1:9" ht="14.45">
      <c r="A5022" t="s">
        <v>526</v>
      </c>
      <c r="B5022" t="s">
        <v>169</v>
      </c>
      <c r="C5022" s="6">
        <v>44440</v>
      </c>
      <c r="D5022">
        <v>2057</v>
      </c>
      <c r="I5022">
        <v>2057</v>
      </c>
    </row>
    <row r="5023" spans="1:9" ht="14.45">
      <c r="A5023" t="s">
        <v>175</v>
      </c>
      <c r="B5023" t="s">
        <v>135</v>
      </c>
      <c r="C5023" s="6">
        <v>44287</v>
      </c>
      <c r="D5023">
        <v>1000000</v>
      </c>
      <c r="I5023">
        <v>1000000</v>
      </c>
    </row>
    <row r="5024" spans="1:9" ht="14.45">
      <c r="A5024" t="s">
        <v>175</v>
      </c>
      <c r="B5024" t="s">
        <v>135</v>
      </c>
      <c r="C5024" s="6">
        <v>44409</v>
      </c>
      <c r="D5024">
        <v>3000000</v>
      </c>
      <c r="I5024">
        <v>3000000</v>
      </c>
    </row>
    <row r="5025" spans="1:9" ht="14.45">
      <c r="A5025" t="s">
        <v>175</v>
      </c>
      <c r="B5025" t="s">
        <v>135</v>
      </c>
      <c r="C5025" s="6">
        <v>44531</v>
      </c>
      <c r="D5025">
        <v>4358100</v>
      </c>
      <c r="I5025">
        <v>4358100</v>
      </c>
    </row>
    <row r="5026" spans="1:9" ht="14.45">
      <c r="A5026" t="s">
        <v>175</v>
      </c>
      <c r="B5026" t="s">
        <v>135</v>
      </c>
      <c r="C5026" s="6">
        <v>44378</v>
      </c>
      <c r="D5026">
        <v>1000000</v>
      </c>
      <c r="I5026">
        <v>1000000</v>
      </c>
    </row>
    <row r="5027" spans="1:9" ht="14.45">
      <c r="A5027" t="s">
        <v>175</v>
      </c>
      <c r="B5027" t="s">
        <v>135</v>
      </c>
      <c r="C5027" s="6">
        <v>44348</v>
      </c>
      <c r="D5027">
        <v>3000000</v>
      </c>
      <c r="I5027">
        <v>3000000</v>
      </c>
    </row>
    <row r="5028" spans="1:9" ht="14.45">
      <c r="A5028" t="s">
        <v>175</v>
      </c>
      <c r="B5028" t="s">
        <v>135</v>
      </c>
      <c r="C5028" s="6">
        <v>44256</v>
      </c>
      <c r="D5028">
        <v>1000000</v>
      </c>
      <c r="I5028">
        <v>1000000</v>
      </c>
    </row>
    <row r="5029" spans="1:9" ht="14.45">
      <c r="A5029" t="s">
        <v>175</v>
      </c>
      <c r="B5029" t="s">
        <v>135</v>
      </c>
      <c r="C5029" s="6">
        <v>44317</v>
      </c>
      <c r="D5029">
        <v>1500000</v>
      </c>
      <c r="I5029">
        <v>1500000</v>
      </c>
    </row>
    <row r="5030" spans="1:9" ht="14.45">
      <c r="A5030" t="s">
        <v>175</v>
      </c>
      <c r="B5030" t="s">
        <v>135</v>
      </c>
      <c r="C5030" s="6">
        <v>44440</v>
      </c>
      <c r="D5030">
        <v>3999668</v>
      </c>
      <c r="I5030">
        <v>3999668</v>
      </c>
    </row>
    <row r="5031" spans="1:9" ht="14.45">
      <c r="A5031" t="s">
        <v>175</v>
      </c>
      <c r="B5031" t="s">
        <v>203</v>
      </c>
      <c r="C5031" s="6">
        <v>44409</v>
      </c>
      <c r="F5031">
        <v>276480</v>
      </c>
      <c r="I5031">
        <v>276480</v>
      </c>
    </row>
    <row r="5032" spans="1:9" ht="14.45">
      <c r="A5032" t="s">
        <v>175</v>
      </c>
      <c r="B5032" t="s">
        <v>203</v>
      </c>
      <c r="C5032" s="6">
        <v>44378</v>
      </c>
      <c r="E5032">
        <v>50000</v>
      </c>
      <c r="I5032">
        <v>50000</v>
      </c>
    </row>
    <row r="5033" spans="1:9" ht="14.45">
      <c r="A5033" t="s">
        <v>175</v>
      </c>
      <c r="B5033" t="s">
        <v>203</v>
      </c>
      <c r="C5033" s="6">
        <v>44501</v>
      </c>
      <c r="F5033">
        <v>660000</v>
      </c>
      <c r="I5033">
        <v>660000</v>
      </c>
    </row>
    <row r="5034" spans="1:9" ht="14.45">
      <c r="A5034" t="s">
        <v>175</v>
      </c>
      <c r="B5034" t="s">
        <v>203</v>
      </c>
      <c r="C5034" s="6">
        <v>44440</v>
      </c>
      <c r="E5034">
        <v>252000</v>
      </c>
      <c r="F5034">
        <v>356000</v>
      </c>
      <c r="I5034">
        <v>608000</v>
      </c>
    </row>
    <row r="5035" spans="1:9" ht="14.45">
      <c r="A5035" t="s">
        <v>175</v>
      </c>
      <c r="B5035" t="s">
        <v>24</v>
      </c>
      <c r="C5035" s="6">
        <v>44470</v>
      </c>
      <c r="D5035">
        <v>12000</v>
      </c>
      <c r="I5035">
        <v>12000</v>
      </c>
    </row>
    <row r="5036" spans="1:9" ht="14.45">
      <c r="A5036" t="s">
        <v>175</v>
      </c>
      <c r="B5036" t="s">
        <v>120</v>
      </c>
      <c r="C5036" s="6">
        <v>44287</v>
      </c>
      <c r="D5036">
        <v>100000</v>
      </c>
      <c r="I5036">
        <v>100000</v>
      </c>
    </row>
    <row r="5037" spans="1:9" ht="14.45">
      <c r="A5037" t="s">
        <v>175</v>
      </c>
      <c r="B5037" t="s">
        <v>120</v>
      </c>
      <c r="C5037" s="6">
        <v>44409</v>
      </c>
      <c r="D5037">
        <v>90000</v>
      </c>
      <c r="I5037">
        <v>90000</v>
      </c>
    </row>
    <row r="5038" spans="1:9" ht="14.45">
      <c r="A5038" t="s">
        <v>175</v>
      </c>
      <c r="B5038" t="s">
        <v>120</v>
      </c>
      <c r="C5038" s="6">
        <v>44378</v>
      </c>
      <c r="D5038">
        <v>90000</v>
      </c>
      <c r="I5038">
        <v>90000</v>
      </c>
    </row>
    <row r="5039" spans="1:9" ht="14.45">
      <c r="A5039" t="s">
        <v>175</v>
      </c>
      <c r="B5039" t="s">
        <v>120</v>
      </c>
      <c r="C5039" s="6">
        <v>44348</v>
      </c>
      <c r="D5039">
        <v>140000</v>
      </c>
      <c r="I5039">
        <v>140000</v>
      </c>
    </row>
    <row r="5040" spans="1:9" ht="14.45">
      <c r="A5040" t="s">
        <v>175</v>
      </c>
      <c r="B5040" t="s">
        <v>94</v>
      </c>
      <c r="C5040" s="6">
        <v>44593</v>
      </c>
      <c r="F5040">
        <v>2822400</v>
      </c>
      <c r="I5040">
        <v>2822400</v>
      </c>
    </row>
    <row r="5041" spans="1:9" ht="14.45">
      <c r="A5041" t="s">
        <v>175</v>
      </c>
      <c r="B5041" t="s">
        <v>94</v>
      </c>
      <c r="C5041" s="6">
        <v>44562</v>
      </c>
      <c r="F5041">
        <v>500400</v>
      </c>
      <c r="I5041">
        <v>500400</v>
      </c>
    </row>
    <row r="5042" spans="1:9" ht="14.45">
      <c r="A5042" t="s">
        <v>175</v>
      </c>
      <c r="B5042" t="s">
        <v>94</v>
      </c>
      <c r="C5042" s="6">
        <v>44378</v>
      </c>
      <c r="F5042">
        <v>3000060</v>
      </c>
      <c r="I5042">
        <v>3000060</v>
      </c>
    </row>
    <row r="5043" spans="1:9" ht="14.45">
      <c r="A5043" t="s">
        <v>175</v>
      </c>
      <c r="B5043" t="s">
        <v>126</v>
      </c>
      <c r="C5043" s="6">
        <v>44531</v>
      </c>
      <c r="F5043">
        <v>301860</v>
      </c>
      <c r="I5043">
        <v>301860</v>
      </c>
    </row>
    <row r="5044" spans="1:9" ht="14.45">
      <c r="A5044" t="s">
        <v>175</v>
      </c>
      <c r="B5044" t="s">
        <v>126</v>
      </c>
      <c r="C5044" s="6">
        <v>44562</v>
      </c>
      <c r="F5044">
        <v>310050</v>
      </c>
      <c r="I5044">
        <v>310050</v>
      </c>
    </row>
    <row r="5045" spans="1:9" ht="14.45">
      <c r="A5045" t="s">
        <v>175</v>
      </c>
      <c r="B5045" t="s">
        <v>126</v>
      </c>
      <c r="C5045" s="6">
        <v>44470</v>
      </c>
      <c r="F5045">
        <v>800280</v>
      </c>
      <c r="I5045">
        <v>800280</v>
      </c>
    </row>
    <row r="5046" spans="1:9" ht="14.45">
      <c r="A5046" t="s">
        <v>175</v>
      </c>
      <c r="B5046" t="s">
        <v>126</v>
      </c>
      <c r="C5046" s="6">
        <v>44440</v>
      </c>
      <c r="F5046">
        <v>1214460</v>
      </c>
      <c r="I5046">
        <v>1214460</v>
      </c>
    </row>
    <row r="5047" spans="1:9" ht="14.45">
      <c r="A5047" t="s">
        <v>175</v>
      </c>
      <c r="B5047" t="s">
        <v>314</v>
      </c>
      <c r="C5047" s="6">
        <v>44256</v>
      </c>
      <c r="F5047">
        <v>660000</v>
      </c>
      <c r="I5047">
        <v>660000</v>
      </c>
    </row>
    <row r="5048" spans="1:9" ht="14.45">
      <c r="A5048" t="s">
        <v>175</v>
      </c>
      <c r="B5048" t="s">
        <v>169</v>
      </c>
      <c r="C5048" s="6">
        <v>44470</v>
      </c>
      <c r="E5048">
        <v>200000</v>
      </c>
      <c r="F5048">
        <v>1776000</v>
      </c>
      <c r="I5048">
        <v>1976000</v>
      </c>
    </row>
    <row r="5049" spans="1:9" ht="14.45">
      <c r="A5049" t="s">
        <v>175</v>
      </c>
      <c r="B5049" t="s">
        <v>671</v>
      </c>
      <c r="C5049" s="6">
        <v>44409</v>
      </c>
      <c r="H5049">
        <v>1186299</v>
      </c>
      <c r="I5049">
        <v>1186299</v>
      </c>
    </row>
    <row r="5050" spans="1:9" ht="14.45">
      <c r="A5050" t="s">
        <v>175</v>
      </c>
      <c r="B5050" t="s">
        <v>671</v>
      </c>
      <c r="C5050" s="6">
        <v>44531</v>
      </c>
      <c r="H5050">
        <v>1240756</v>
      </c>
      <c r="I5050">
        <v>1240756</v>
      </c>
    </row>
    <row r="5051" spans="1:9" ht="14.45">
      <c r="A5051" t="s">
        <v>175</v>
      </c>
      <c r="B5051" t="s">
        <v>671</v>
      </c>
      <c r="C5051" s="6">
        <v>44562</v>
      </c>
      <c r="H5051">
        <v>431274</v>
      </c>
      <c r="I5051">
        <v>431274</v>
      </c>
    </row>
    <row r="5052" spans="1:9" ht="14.45">
      <c r="A5052" t="s">
        <v>175</v>
      </c>
      <c r="B5052" t="s">
        <v>671</v>
      </c>
      <c r="C5052" s="6">
        <v>44501</v>
      </c>
      <c r="H5052">
        <v>7744535</v>
      </c>
      <c r="I5052">
        <v>7744535</v>
      </c>
    </row>
    <row r="5053" spans="1:9" ht="14.45">
      <c r="A5053" t="s">
        <v>175</v>
      </c>
      <c r="B5053" t="s">
        <v>671</v>
      </c>
      <c r="C5053" s="6">
        <v>44470</v>
      </c>
      <c r="H5053">
        <v>2986759</v>
      </c>
      <c r="I5053">
        <v>2986759</v>
      </c>
    </row>
    <row r="5054" spans="1:9" ht="14.45">
      <c r="A5054" t="s">
        <v>175</v>
      </c>
      <c r="B5054" t="s">
        <v>671</v>
      </c>
      <c r="C5054" s="6">
        <v>44440</v>
      </c>
      <c r="H5054">
        <v>945227</v>
      </c>
      <c r="I5054">
        <v>945227</v>
      </c>
    </row>
    <row r="5055" spans="1:9" ht="14.45">
      <c r="A5055" t="s">
        <v>297</v>
      </c>
      <c r="B5055" t="s">
        <v>203</v>
      </c>
      <c r="C5055" s="6">
        <v>44409</v>
      </c>
      <c r="E5055">
        <v>30000</v>
      </c>
      <c r="I5055">
        <v>30000</v>
      </c>
    </row>
    <row r="5056" spans="1:9" ht="14.45">
      <c r="A5056" t="s">
        <v>297</v>
      </c>
      <c r="B5056" t="s">
        <v>203</v>
      </c>
      <c r="C5056" s="6">
        <v>44531</v>
      </c>
      <c r="F5056">
        <v>19200</v>
      </c>
      <c r="I5056">
        <v>19200</v>
      </c>
    </row>
    <row r="5057" spans="1:9" ht="14.45">
      <c r="A5057" t="s">
        <v>297</v>
      </c>
      <c r="B5057" t="s">
        <v>203</v>
      </c>
      <c r="C5057" s="6">
        <v>44317</v>
      </c>
      <c r="F5057">
        <v>24000</v>
      </c>
      <c r="I5057">
        <v>24000</v>
      </c>
    </row>
    <row r="5058" spans="1:9" ht="14.45">
      <c r="A5058" t="s">
        <v>297</v>
      </c>
      <c r="B5058" t="s">
        <v>203</v>
      </c>
      <c r="C5058" s="6">
        <v>44470</v>
      </c>
      <c r="E5058">
        <v>20000</v>
      </c>
      <c r="I5058">
        <v>20000</v>
      </c>
    </row>
    <row r="5059" spans="1:9" ht="14.45">
      <c r="A5059" t="s">
        <v>297</v>
      </c>
      <c r="B5059" t="s">
        <v>203</v>
      </c>
      <c r="C5059" s="6">
        <v>44440</v>
      </c>
      <c r="F5059">
        <v>24000</v>
      </c>
      <c r="I5059">
        <v>24000</v>
      </c>
    </row>
    <row r="5060" spans="1:9" ht="14.45">
      <c r="A5060" t="s">
        <v>297</v>
      </c>
      <c r="B5060" t="s">
        <v>146</v>
      </c>
      <c r="C5060" s="6">
        <v>44531</v>
      </c>
      <c r="F5060">
        <v>28750</v>
      </c>
      <c r="I5060">
        <v>28750</v>
      </c>
    </row>
    <row r="5061" spans="1:9" ht="14.45">
      <c r="A5061" t="s">
        <v>297</v>
      </c>
      <c r="B5061" t="s">
        <v>19</v>
      </c>
      <c r="C5061" s="6">
        <v>44531</v>
      </c>
      <c r="E5061">
        <v>80000</v>
      </c>
      <c r="I5061">
        <v>80000</v>
      </c>
    </row>
    <row r="5062" spans="1:9" ht="14.45">
      <c r="A5062" t="s">
        <v>297</v>
      </c>
      <c r="B5062" t="s">
        <v>19</v>
      </c>
      <c r="C5062" s="6">
        <v>44348</v>
      </c>
      <c r="E5062">
        <v>20000</v>
      </c>
      <c r="I5062">
        <v>20000</v>
      </c>
    </row>
    <row r="5063" spans="1:9" ht="14.45">
      <c r="A5063" t="s">
        <v>297</v>
      </c>
      <c r="B5063" t="s">
        <v>19</v>
      </c>
      <c r="C5063" s="6">
        <v>44501</v>
      </c>
      <c r="E5063">
        <v>80000</v>
      </c>
      <c r="I5063">
        <v>80000</v>
      </c>
    </row>
    <row r="5064" spans="1:9" ht="14.45">
      <c r="A5064" t="s">
        <v>112</v>
      </c>
      <c r="B5064" t="s">
        <v>44</v>
      </c>
      <c r="C5064" s="6">
        <v>44531</v>
      </c>
      <c r="D5064">
        <v>1113600</v>
      </c>
      <c r="I5064">
        <v>1113600</v>
      </c>
    </row>
    <row r="5065" spans="1:9" ht="14.45">
      <c r="A5065" t="s">
        <v>112</v>
      </c>
      <c r="B5065" t="s">
        <v>44</v>
      </c>
      <c r="C5065" s="6">
        <v>44348</v>
      </c>
      <c r="D5065">
        <v>30000</v>
      </c>
      <c r="I5065">
        <v>30000</v>
      </c>
    </row>
    <row r="5066" spans="1:9" ht="14.45">
      <c r="A5066" t="s">
        <v>112</v>
      </c>
      <c r="B5066" t="s">
        <v>44</v>
      </c>
      <c r="C5066" s="6">
        <v>44501</v>
      </c>
      <c r="D5066">
        <v>1590000</v>
      </c>
      <c r="I5066">
        <v>1590000</v>
      </c>
    </row>
    <row r="5067" spans="1:9" ht="14.45">
      <c r="A5067" t="s">
        <v>112</v>
      </c>
      <c r="B5067" t="s">
        <v>44</v>
      </c>
      <c r="C5067" s="6">
        <v>44470</v>
      </c>
      <c r="D5067">
        <v>900000</v>
      </c>
      <c r="I5067">
        <v>900000</v>
      </c>
    </row>
    <row r="5068" spans="1:9" ht="14.45">
      <c r="A5068" t="s">
        <v>112</v>
      </c>
      <c r="B5068" t="s">
        <v>24</v>
      </c>
      <c r="C5068" s="6">
        <v>44531</v>
      </c>
      <c r="D5068">
        <v>4011000</v>
      </c>
      <c r="I5068">
        <v>4011000</v>
      </c>
    </row>
    <row r="5069" spans="1:9" ht="14.45">
      <c r="A5069" t="s">
        <v>112</v>
      </c>
      <c r="B5069" t="s">
        <v>120</v>
      </c>
      <c r="C5069" s="6">
        <v>44287</v>
      </c>
      <c r="D5069">
        <v>80000</v>
      </c>
      <c r="I5069">
        <v>80000</v>
      </c>
    </row>
    <row r="5070" spans="1:9" ht="14.45">
      <c r="A5070" t="s">
        <v>112</v>
      </c>
      <c r="B5070" t="s">
        <v>120</v>
      </c>
      <c r="C5070" s="6">
        <v>44228</v>
      </c>
      <c r="D5070">
        <v>200000</v>
      </c>
      <c r="I5070">
        <v>200000</v>
      </c>
    </row>
    <row r="5071" spans="1:9" ht="14.45">
      <c r="A5071" t="s">
        <v>112</v>
      </c>
      <c r="B5071" t="s">
        <v>120</v>
      </c>
      <c r="C5071" s="6">
        <v>44256</v>
      </c>
      <c r="D5071">
        <v>150000</v>
      </c>
      <c r="I5071">
        <v>150000</v>
      </c>
    </row>
    <row r="5072" spans="1:9" ht="14.45">
      <c r="A5072" t="s">
        <v>112</v>
      </c>
      <c r="B5072" t="s">
        <v>120</v>
      </c>
      <c r="C5072" s="6">
        <v>44317</v>
      </c>
      <c r="D5072">
        <v>550000</v>
      </c>
      <c r="I5072">
        <v>550000</v>
      </c>
    </row>
    <row r="5073" spans="1:9" ht="14.45">
      <c r="A5073" t="s">
        <v>112</v>
      </c>
      <c r="B5073" t="s">
        <v>120</v>
      </c>
      <c r="C5073" s="6">
        <v>44501</v>
      </c>
      <c r="D5073">
        <v>450000</v>
      </c>
      <c r="I5073">
        <v>450000</v>
      </c>
    </row>
    <row r="5074" spans="1:9" ht="14.45">
      <c r="A5074" t="s">
        <v>112</v>
      </c>
      <c r="B5074" t="s">
        <v>120</v>
      </c>
      <c r="C5074" s="6">
        <v>44470</v>
      </c>
      <c r="D5074">
        <v>700000</v>
      </c>
      <c r="I5074">
        <v>700000</v>
      </c>
    </row>
    <row r="5075" spans="1:9" ht="14.45">
      <c r="A5075" t="s">
        <v>112</v>
      </c>
      <c r="B5075" t="s">
        <v>120</v>
      </c>
      <c r="C5075" s="6">
        <v>44440</v>
      </c>
      <c r="D5075">
        <v>200000</v>
      </c>
      <c r="I5075">
        <v>200000</v>
      </c>
    </row>
    <row r="5076" spans="1:9" ht="14.45">
      <c r="A5076" t="s">
        <v>112</v>
      </c>
      <c r="B5076" t="s">
        <v>19</v>
      </c>
      <c r="C5076" s="6">
        <v>44562</v>
      </c>
      <c r="F5076">
        <v>6201600</v>
      </c>
      <c r="I5076">
        <v>6201600</v>
      </c>
    </row>
    <row r="5077" spans="1:9" ht="14.45">
      <c r="A5077" t="s">
        <v>112</v>
      </c>
      <c r="B5077" t="s">
        <v>19</v>
      </c>
      <c r="C5077" s="6">
        <v>44256</v>
      </c>
      <c r="E5077">
        <v>500000</v>
      </c>
      <c r="I5077">
        <v>500000</v>
      </c>
    </row>
    <row r="5078" spans="1:9" ht="14.45">
      <c r="A5078" t="s">
        <v>112</v>
      </c>
      <c r="B5078" t="s">
        <v>19</v>
      </c>
      <c r="C5078" s="6">
        <v>44501</v>
      </c>
      <c r="F5078">
        <v>2587200</v>
      </c>
      <c r="I5078">
        <v>2587200</v>
      </c>
    </row>
    <row r="5079" spans="1:9" ht="14.45">
      <c r="A5079" t="s">
        <v>112</v>
      </c>
      <c r="B5079" t="s">
        <v>19</v>
      </c>
      <c r="C5079" s="6">
        <v>44470</v>
      </c>
      <c r="F5079">
        <v>2594400</v>
      </c>
      <c r="I5079">
        <v>2594400</v>
      </c>
    </row>
    <row r="5080" spans="1:9" ht="14.45">
      <c r="A5080" t="s">
        <v>112</v>
      </c>
      <c r="B5080" t="s">
        <v>169</v>
      </c>
      <c r="C5080" s="6">
        <v>44440</v>
      </c>
      <c r="F5080">
        <v>693600</v>
      </c>
      <c r="I5080">
        <v>693600</v>
      </c>
    </row>
    <row r="5081" spans="1:9" ht="14.45">
      <c r="A5081" t="s">
        <v>112</v>
      </c>
      <c r="B5081" t="s">
        <v>671</v>
      </c>
      <c r="C5081" s="6">
        <v>44409</v>
      </c>
      <c r="H5081">
        <v>5877099</v>
      </c>
      <c r="I5081">
        <v>5877099</v>
      </c>
    </row>
    <row r="5082" spans="1:9" ht="14.45">
      <c r="A5082" t="s">
        <v>112</v>
      </c>
      <c r="B5082" t="s">
        <v>671</v>
      </c>
      <c r="C5082" s="6">
        <v>44593</v>
      </c>
      <c r="H5082">
        <v>1375064</v>
      </c>
      <c r="I5082">
        <v>1375064</v>
      </c>
    </row>
    <row r="5083" spans="1:9" ht="14.45">
      <c r="A5083" t="s">
        <v>112</v>
      </c>
      <c r="B5083" t="s">
        <v>671</v>
      </c>
      <c r="C5083" s="6">
        <v>44378</v>
      </c>
      <c r="H5083">
        <v>2786313</v>
      </c>
      <c r="I5083">
        <v>2786313</v>
      </c>
    </row>
    <row r="5084" spans="1:9" ht="14.45">
      <c r="A5084" t="s">
        <v>112</v>
      </c>
      <c r="B5084" t="s">
        <v>671</v>
      </c>
      <c r="C5084" s="6">
        <v>44348</v>
      </c>
      <c r="H5084">
        <v>103688</v>
      </c>
      <c r="I5084">
        <v>103688</v>
      </c>
    </row>
    <row r="5085" spans="1:9" ht="14.45">
      <c r="A5085" t="s">
        <v>112</v>
      </c>
      <c r="B5085" t="s">
        <v>671</v>
      </c>
      <c r="C5085" s="6">
        <v>44501</v>
      </c>
      <c r="H5085">
        <v>2837887</v>
      </c>
      <c r="I5085">
        <v>2837887</v>
      </c>
    </row>
    <row r="5086" spans="1:9" ht="14.45">
      <c r="A5086" t="s">
        <v>112</v>
      </c>
      <c r="B5086" t="s">
        <v>671</v>
      </c>
      <c r="C5086" s="6">
        <v>44440</v>
      </c>
      <c r="H5086">
        <v>6115644</v>
      </c>
      <c r="I5086">
        <v>6115644</v>
      </c>
    </row>
    <row r="5087" spans="1:9" ht="14.45">
      <c r="A5087" t="s">
        <v>110</v>
      </c>
      <c r="B5087" t="s">
        <v>203</v>
      </c>
      <c r="C5087" s="6">
        <v>44409</v>
      </c>
      <c r="D5087">
        <v>4357200</v>
      </c>
      <c r="E5087">
        <v>1426600</v>
      </c>
      <c r="F5087">
        <v>1682400</v>
      </c>
      <c r="I5087">
        <v>7466200</v>
      </c>
    </row>
    <row r="5088" spans="1:9" ht="14.45">
      <c r="A5088" t="s">
        <v>110</v>
      </c>
      <c r="B5088" t="s">
        <v>203</v>
      </c>
      <c r="C5088" s="6">
        <v>44531</v>
      </c>
      <c r="D5088">
        <v>1500000</v>
      </c>
      <c r="E5088">
        <v>1461760</v>
      </c>
      <c r="F5088">
        <v>813000</v>
      </c>
      <c r="I5088">
        <v>3774760</v>
      </c>
    </row>
    <row r="5089" spans="1:9" ht="14.45">
      <c r="A5089" t="s">
        <v>110</v>
      </c>
      <c r="B5089" t="s">
        <v>203</v>
      </c>
      <c r="C5089" s="6">
        <v>44228</v>
      </c>
      <c r="D5089">
        <v>117600</v>
      </c>
      <c r="I5089">
        <v>117600</v>
      </c>
    </row>
    <row r="5090" spans="1:9" ht="14.45">
      <c r="A5090" t="s">
        <v>110</v>
      </c>
      <c r="B5090" t="s">
        <v>203</v>
      </c>
      <c r="C5090" s="6">
        <v>44593</v>
      </c>
      <c r="F5090">
        <v>645120</v>
      </c>
      <c r="I5090">
        <v>645120</v>
      </c>
    </row>
    <row r="5091" spans="1:9" ht="14.45">
      <c r="A5091" t="s">
        <v>110</v>
      </c>
      <c r="B5091" t="s">
        <v>203</v>
      </c>
      <c r="C5091" s="6">
        <v>44562</v>
      </c>
      <c r="F5091">
        <v>1407360</v>
      </c>
      <c r="I5091">
        <v>1407360</v>
      </c>
    </row>
    <row r="5092" spans="1:9" ht="14.45">
      <c r="A5092" t="s">
        <v>110</v>
      </c>
      <c r="B5092" t="s">
        <v>203</v>
      </c>
      <c r="C5092" s="6">
        <v>44378</v>
      </c>
      <c r="D5092">
        <v>3389800</v>
      </c>
      <c r="E5092">
        <v>2000000</v>
      </c>
      <c r="I5092">
        <v>5389800</v>
      </c>
    </row>
    <row r="5093" spans="1:9" ht="14.45">
      <c r="A5093" t="s">
        <v>110</v>
      </c>
      <c r="B5093" t="s">
        <v>203</v>
      </c>
      <c r="C5093" s="6">
        <v>44348</v>
      </c>
      <c r="E5093">
        <v>1000000</v>
      </c>
      <c r="I5093">
        <v>1000000</v>
      </c>
    </row>
    <row r="5094" spans="1:9" ht="14.45">
      <c r="A5094" t="s">
        <v>110</v>
      </c>
      <c r="B5094" t="s">
        <v>203</v>
      </c>
      <c r="C5094" s="6">
        <v>44256</v>
      </c>
      <c r="F5094">
        <v>811200</v>
      </c>
      <c r="I5094">
        <v>811200</v>
      </c>
    </row>
    <row r="5095" spans="1:9" ht="14.45">
      <c r="A5095" t="s">
        <v>110</v>
      </c>
      <c r="B5095" t="s">
        <v>203</v>
      </c>
      <c r="C5095" s="6">
        <v>44317</v>
      </c>
      <c r="D5095">
        <v>288000</v>
      </c>
      <c r="F5095">
        <v>1682400</v>
      </c>
      <c r="I5095">
        <v>1970400</v>
      </c>
    </row>
    <row r="5096" spans="1:9" ht="14.45">
      <c r="A5096" t="s">
        <v>110</v>
      </c>
      <c r="B5096" t="s">
        <v>203</v>
      </c>
      <c r="C5096" s="6">
        <v>44501</v>
      </c>
      <c r="E5096">
        <v>2090000</v>
      </c>
      <c r="I5096">
        <v>2090000</v>
      </c>
    </row>
    <row r="5097" spans="1:9" ht="14.45">
      <c r="A5097" t="s">
        <v>110</v>
      </c>
      <c r="B5097" t="s">
        <v>203</v>
      </c>
      <c r="C5097" s="6">
        <v>44470</v>
      </c>
      <c r="E5097">
        <v>2546400</v>
      </c>
      <c r="F5097">
        <v>4164960</v>
      </c>
      <c r="I5097">
        <v>6711360</v>
      </c>
    </row>
    <row r="5098" spans="1:9" ht="14.45">
      <c r="A5098" t="s">
        <v>110</v>
      </c>
      <c r="B5098" t="s">
        <v>203</v>
      </c>
      <c r="C5098" s="6">
        <v>44440</v>
      </c>
      <c r="D5098">
        <v>2016460</v>
      </c>
      <c r="E5098">
        <v>3600000</v>
      </c>
      <c r="F5098">
        <v>2366540</v>
      </c>
      <c r="I5098">
        <v>7983000</v>
      </c>
    </row>
    <row r="5099" spans="1:9" ht="14.45">
      <c r="A5099" t="s">
        <v>110</v>
      </c>
      <c r="B5099" t="s">
        <v>14</v>
      </c>
      <c r="C5099" s="6">
        <v>44531</v>
      </c>
      <c r="E5099">
        <v>200000</v>
      </c>
      <c r="I5099">
        <v>200000</v>
      </c>
    </row>
    <row r="5100" spans="1:9" ht="14.45">
      <c r="A5100" t="s">
        <v>110</v>
      </c>
      <c r="B5100" t="s">
        <v>44</v>
      </c>
      <c r="C5100" s="6">
        <v>44470</v>
      </c>
      <c r="D5100">
        <v>1366400</v>
      </c>
      <c r="I5100">
        <v>1366400</v>
      </c>
    </row>
    <row r="5101" spans="1:9" ht="14.45">
      <c r="A5101" t="s">
        <v>110</v>
      </c>
      <c r="B5101" t="s">
        <v>44</v>
      </c>
      <c r="C5101" s="6">
        <v>44440</v>
      </c>
      <c r="D5101">
        <v>900000</v>
      </c>
      <c r="E5101">
        <v>150000</v>
      </c>
      <c r="I5101">
        <v>1050000</v>
      </c>
    </row>
    <row r="5102" spans="1:9" ht="14.45">
      <c r="A5102" t="s">
        <v>110</v>
      </c>
      <c r="B5102" t="s">
        <v>24</v>
      </c>
      <c r="C5102" s="6">
        <v>44531</v>
      </c>
      <c r="E5102">
        <v>100000</v>
      </c>
      <c r="I5102">
        <v>100000</v>
      </c>
    </row>
    <row r="5103" spans="1:9" ht="14.45">
      <c r="A5103" t="s">
        <v>110</v>
      </c>
      <c r="B5103" t="s">
        <v>120</v>
      </c>
      <c r="C5103" s="6">
        <v>44256</v>
      </c>
      <c r="E5103">
        <v>2000</v>
      </c>
      <c r="I5103">
        <v>2000</v>
      </c>
    </row>
    <row r="5104" spans="1:9" ht="14.45">
      <c r="A5104" t="s">
        <v>110</v>
      </c>
      <c r="B5104" t="s">
        <v>120</v>
      </c>
      <c r="C5104" s="6">
        <v>44440</v>
      </c>
      <c r="D5104">
        <v>739000</v>
      </c>
      <c r="I5104">
        <v>739000</v>
      </c>
    </row>
    <row r="5105" spans="1:9" ht="14.45">
      <c r="A5105" t="s">
        <v>110</v>
      </c>
      <c r="B5105" t="s">
        <v>94</v>
      </c>
      <c r="C5105" s="6">
        <v>44409</v>
      </c>
      <c r="E5105">
        <v>40800</v>
      </c>
      <c r="I5105">
        <v>40800</v>
      </c>
    </row>
    <row r="5106" spans="1:9" ht="14.45">
      <c r="A5106" t="s">
        <v>110</v>
      </c>
      <c r="B5106" t="s">
        <v>94</v>
      </c>
      <c r="C5106" s="6">
        <v>44531</v>
      </c>
      <c r="F5106">
        <v>6716360</v>
      </c>
      <c r="I5106">
        <v>6716360</v>
      </c>
    </row>
    <row r="5107" spans="1:9" ht="14.45">
      <c r="A5107" t="s">
        <v>110</v>
      </c>
      <c r="B5107" t="s">
        <v>94</v>
      </c>
      <c r="C5107" s="6">
        <v>44378</v>
      </c>
      <c r="F5107">
        <v>5000100</v>
      </c>
      <c r="I5107">
        <v>5000100</v>
      </c>
    </row>
    <row r="5108" spans="1:9" ht="14.45">
      <c r="A5108" t="s">
        <v>110</v>
      </c>
      <c r="B5108" t="s">
        <v>94</v>
      </c>
      <c r="C5108" s="6">
        <v>44501</v>
      </c>
      <c r="F5108">
        <v>2319620</v>
      </c>
      <c r="I5108">
        <v>2319620</v>
      </c>
    </row>
    <row r="5109" spans="1:9" ht="14.45">
      <c r="A5109" t="s">
        <v>110</v>
      </c>
      <c r="B5109" t="s">
        <v>126</v>
      </c>
      <c r="C5109" s="6">
        <v>44409</v>
      </c>
      <c r="D5109">
        <v>998010</v>
      </c>
      <c r="F5109">
        <v>1065870</v>
      </c>
      <c r="I5109">
        <v>2063880</v>
      </c>
    </row>
    <row r="5110" spans="1:9" ht="14.45">
      <c r="A5110" t="s">
        <v>110</v>
      </c>
      <c r="B5110" t="s">
        <v>126</v>
      </c>
      <c r="C5110" s="6">
        <v>44531</v>
      </c>
      <c r="F5110">
        <v>6805890</v>
      </c>
      <c r="I5110">
        <v>6805890</v>
      </c>
    </row>
    <row r="5111" spans="1:9" ht="14.45">
      <c r="A5111" t="s">
        <v>110</v>
      </c>
      <c r="B5111" t="s">
        <v>126</v>
      </c>
      <c r="C5111" s="6">
        <v>44593</v>
      </c>
      <c r="F5111">
        <v>2330640</v>
      </c>
      <c r="I5111">
        <v>2330640</v>
      </c>
    </row>
    <row r="5112" spans="1:9" ht="14.45">
      <c r="A5112" t="s">
        <v>110</v>
      </c>
      <c r="B5112" t="s">
        <v>126</v>
      </c>
      <c r="C5112" s="6">
        <v>44562</v>
      </c>
      <c r="F5112">
        <v>2000700</v>
      </c>
      <c r="I5112">
        <v>2000700</v>
      </c>
    </row>
    <row r="5113" spans="1:9" ht="14.45">
      <c r="A5113" t="s">
        <v>110</v>
      </c>
      <c r="B5113" t="s">
        <v>126</v>
      </c>
      <c r="C5113" s="6">
        <v>44378</v>
      </c>
      <c r="D5113">
        <v>746460</v>
      </c>
      <c r="I5113">
        <v>746460</v>
      </c>
    </row>
    <row r="5114" spans="1:9" ht="14.45">
      <c r="A5114" t="s">
        <v>110</v>
      </c>
      <c r="B5114" t="s">
        <v>126</v>
      </c>
      <c r="C5114" s="6">
        <v>44501</v>
      </c>
      <c r="E5114">
        <v>400000</v>
      </c>
      <c r="F5114">
        <v>7993440</v>
      </c>
      <c r="I5114">
        <v>8393440</v>
      </c>
    </row>
    <row r="5115" spans="1:9" ht="14.45">
      <c r="A5115" t="s">
        <v>110</v>
      </c>
      <c r="B5115" t="s">
        <v>126</v>
      </c>
      <c r="C5115" s="6">
        <v>44470</v>
      </c>
      <c r="F5115">
        <v>6133140</v>
      </c>
      <c r="I5115">
        <v>6133140</v>
      </c>
    </row>
    <row r="5116" spans="1:9" ht="14.45">
      <c r="A5116" t="s">
        <v>110</v>
      </c>
      <c r="B5116" t="s">
        <v>19</v>
      </c>
      <c r="C5116" s="6">
        <v>44409</v>
      </c>
      <c r="D5116">
        <v>4000000</v>
      </c>
      <c r="E5116">
        <v>200000</v>
      </c>
      <c r="I5116">
        <v>4200000</v>
      </c>
    </row>
    <row r="5117" spans="1:9" ht="14.45">
      <c r="A5117" t="s">
        <v>110</v>
      </c>
      <c r="B5117" t="s">
        <v>19</v>
      </c>
      <c r="C5117" s="6">
        <v>44531</v>
      </c>
      <c r="F5117">
        <v>61200</v>
      </c>
      <c r="I5117">
        <v>61200</v>
      </c>
    </row>
    <row r="5118" spans="1:9" ht="14.45">
      <c r="A5118" t="s">
        <v>110</v>
      </c>
      <c r="B5118" t="s">
        <v>19</v>
      </c>
      <c r="C5118" s="6">
        <v>44593</v>
      </c>
      <c r="E5118">
        <v>300000</v>
      </c>
      <c r="I5118">
        <v>300000</v>
      </c>
    </row>
    <row r="5119" spans="1:9" ht="14.45">
      <c r="A5119" t="s">
        <v>110</v>
      </c>
      <c r="B5119" t="s">
        <v>19</v>
      </c>
      <c r="C5119" s="6">
        <v>44378</v>
      </c>
      <c r="D5119">
        <v>1000000</v>
      </c>
      <c r="I5119">
        <v>1000000</v>
      </c>
    </row>
    <row r="5120" spans="1:9" ht="14.45">
      <c r="A5120" t="s">
        <v>110</v>
      </c>
      <c r="B5120" t="s">
        <v>19</v>
      </c>
      <c r="C5120" s="6">
        <v>44348</v>
      </c>
      <c r="E5120">
        <v>500000</v>
      </c>
      <c r="I5120">
        <v>500000</v>
      </c>
    </row>
    <row r="5121" spans="1:9" ht="14.45">
      <c r="A5121" t="s">
        <v>110</v>
      </c>
      <c r="B5121" t="s">
        <v>19</v>
      </c>
      <c r="C5121" s="6">
        <v>44470</v>
      </c>
      <c r="D5121">
        <v>1000000</v>
      </c>
      <c r="E5121">
        <v>200000</v>
      </c>
      <c r="I5121">
        <v>1200000</v>
      </c>
    </row>
    <row r="5122" spans="1:9" ht="14.45">
      <c r="A5122" t="s">
        <v>110</v>
      </c>
      <c r="B5122" t="s">
        <v>19</v>
      </c>
      <c r="C5122" s="6">
        <v>44440</v>
      </c>
      <c r="D5122">
        <v>8000000</v>
      </c>
      <c r="E5122">
        <v>800000</v>
      </c>
      <c r="I5122">
        <v>8800000</v>
      </c>
    </row>
    <row r="5123" spans="1:9" ht="14.45">
      <c r="A5123" t="s">
        <v>110</v>
      </c>
      <c r="B5123" t="s">
        <v>671</v>
      </c>
      <c r="C5123" s="6">
        <v>44531</v>
      </c>
      <c r="H5123">
        <v>14079486</v>
      </c>
      <c r="I5123">
        <v>14079486</v>
      </c>
    </row>
    <row r="5124" spans="1:9" ht="14.45">
      <c r="A5124" t="s">
        <v>110</v>
      </c>
      <c r="B5124" t="s">
        <v>671</v>
      </c>
      <c r="C5124" s="6">
        <v>44593</v>
      </c>
      <c r="H5124">
        <v>9918392</v>
      </c>
      <c r="I5124">
        <v>9918392</v>
      </c>
    </row>
    <row r="5125" spans="1:9" ht="14.45">
      <c r="A5125" t="s">
        <v>110</v>
      </c>
      <c r="B5125" t="s">
        <v>671</v>
      </c>
      <c r="C5125" s="6">
        <v>44562</v>
      </c>
      <c r="H5125">
        <v>29970435</v>
      </c>
      <c r="I5125">
        <v>29970435</v>
      </c>
    </row>
    <row r="5126" spans="1:9" ht="14.45">
      <c r="A5126" t="s">
        <v>110</v>
      </c>
      <c r="B5126" t="s">
        <v>671</v>
      </c>
      <c r="C5126" s="6">
        <v>44501</v>
      </c>
      <c r="H5126">
        <v>31365888</v>
      </c>
      <c r="I5126">
        <v>31365888</v>
      </c>
    </row>
    <row r="5127" spans="1:9" ht="14.45">
      <c r="A5127" t="s">
        <v>110</v>
      </c>
      <c r="B5127" t="s">
        <v>671</v>
      </c>
      <c r="C5127" s="6">
        <v>44470</v>
      </c>
      <c r="H5127">
        <v>25831524</v>
      </c>
      <c r="I5127">
        <v>25831524</v>
      </c>
    </row>
    <row r="5128" spans="1:9" ht="14.45">
      <c r="A5128" t="s">
        <v>599</v>
      </c>
      <c r="B5128" t="s">
        <v>671</v>
      </c>
      <c r="C5128" s="6">
        <v>44287</v>
      </c>
      <c r="H5128">
        <v>2693</v>
      </c>
      <c r="I5128">
        <v>2693</v>
      </c>
    </row>
    <row r="5129" spans="1:9" ht="14.45">
      <c r="A5129" t="s">
        <v>599</v>
      </c>
      <c r="B5129" t="s">
        <v>671</v>
      </c>
      <c r="C5129" s="6">
        <v>44409</v>
      </c>
      <c r="H5129">
        <v>707</v>
      </c>
      <c r="I5129">
        <v>707</v>
      </c>
    </row>
    <row r="5130" spans="1:9" ht="14.45">
      <c r="A5130" t="s">
        <v>599</v>
      </c>
      <c r="B5130" t="s">
        <v>671</v>
      </c>
      <c r="C5130" s="6">
        <v>44562</v>
      </c>
      <c r="H5130">
        <v>383</v>
      </c>
      <c r="I5130">
        <v>383</v>
      </c>
    </row>
    <row r="5131" spans="1:9" ht="14.45">
      <c r="A5131" t="s">
        <v>599</v>
      </c>
      <c r="B5131" t="s">
        <v>671</v>
      </c>
      <c r="C5131" s="6">
        <v>44378</v>
      </c>
      <c r="H5131">
        <v>248</v>
      </c>
      <c r="I5131">
        <v>248</v>
      </c>
    </row>
    <row r="5132" spans="1:9" ht="14.45">
      <c r="A5132" t="s">
        <v>599</v>
      </c>
      <c r="B5132" t="s">
        <v>671</v>
      </c>
      <c r="C5132" s="6">
        <v>44348</v>
      </c>
      <c r="H5132">
        <v>715</v>
      </c>
      <c r="I5132">
        <v>715</v>
      </c>
    </row>
    <row r="5133" spans="1:9" ht="14.45">
      <c r="A5133" t="s">
        <v>599</v>
      </c>
      <c r="B5133" t="s">
        <v>671</v>
      </c>
      <c r="C5133" s="6">
        <v>44256</v>
      </c>
      <c r="H5133">
        <v>3509</v>
      </c>
      <c r="I5133">
        <v>3509</v>
      </c>
    </row>
    <row r="5134" spans="1:9" ht="14.45">
      <c r="A5134" t="s">
        <v>599</v>
      </c>
      <c r="B5134" t="s">
        <v>671</v>
      </c>
      <c r="C5134" s="6">
        <v>44317</v>
      </c>
      <c r="H5134">
        <v>2910</v>
      </c>
      <c r="I5134">
        <v>2910</v>
      </c>
    </row>
    <row r="5135" spans="1:9" ht="14.45">
      <c r="A5135" t="s">
        <v>599</v>
      </c>
      <c r="B5135" t="s">
        <v>671</v>
      </c>
      <c r="C5135" s="6">
        <v>44501</v>
      </c>
      <c r="H5135">
        <v>636</v>
      </c>
      <c r="I5135">
        <v>636</v>
      </c>
    </row>
    <row r="5136" spans="1:9" ht="14.45">
      <c r="A5136" t="s">
        <v>599</v>
      </c>
      <c r="B5136" t="s">
        <v>671</v>
      </c>
      <c r="C5136" s="6">
        <v>44470</v>
      </c>
      <c r="H5136">
        <v>1015</v>
      </c>
      <c r="I5136">
        <v>1015</v>
      </c>
    </row>
    <row r="5137" spans="1:9" ht="14.45">
      <c r="A5137" t="s">
        <v>599</v>
      </c>
      <c r="B5137" t="s">
        <v>671</v>
      </c>
      <c r="C5137" s="6">
        <v>44440</v>
      </c>
      <c r="H5137">
        <v>701</v>
      </c>
      <c r="I5137">
        <v>701</v>
      </c>
    </row>
    <row r="5138" spans="1:9" ht="14.45">
      <c r="A5138" t="s">
        <v>307</v>
      </c>
      <c r="B5138" t="s">
        <v>203</v>
      </c>
      <c r="C5138" s="6">
        <v>44287</v>
      </c>
      <c r="F5138">
        <v>72000</v>
      </c>
      <c r="I5138">
        <v>72000</v>
      </c>
    </row>
    <row r="5139" spans="1:9" ht="14.45">
      <c r="A5139" t="s">
        <v>307</v>
      </c>
      <c r="B5139" t="s">
        <v>203</v>
      </c>
      <c r="C5139" s="6">
        <v>44348</v>
      </c>
      <c r="F5139">
        <v>72000</v>
      </c>
      <c r="I5139">
        <v>72000</v>
      </c>
    </row>
    <row r="5140" spans="1:9" ht="14.45">
      <c r="A5140" t="s">
        <v>307</v>
      </c>
      <c r="B5140" t="s">
        <v>203</v>
      </c>
      <c r="C5140" s="6">
        <v>44256</v>
      </c>
      <c r="F5140">
        <v>24000</v>
      </c>
      <c r="I5140">
        <v>24000</v>
      </c>
    </row>
    <row r="5141" spans="1:9" ht="14.45">
      <c r="A5141" t="s">
        <v>307</v>
      </c>
      <c r="B5141" t="s">
        <v>24</v>
      </c>
      <c r="C5141" s="6">
        <v>44409</v>
      </c>
      <c r="D5141">
        <v>270000</v>
      </c>
      <c r="I5141">
        <v>270000</v>
      </c>
    </row>
    <row r="5142" spans="1:9" ht="14.45">
      <c r="A5142" t="s">
        <v>307</v>
      </c>
      <c r="B5142" t="s">
        <v>24</v>
      </c>
      <c r="C5142" s="6">
        <v>44378</v>
      </c>
      <c r="D5142">
        <v>100000</v>
      </c>
      <c r="I5142">
        <v>100000</v>
      </c>
    </row>
    <row r="5143" spans="1:9" ht="14.45">
      <c r="A5143" t="s">
        <v>307</v>
      </c>
      <c r="B5143" t="s">
        <v>24</v>
      </c>
      <c r="C5143" s="6">
        <v>44348</v>
      </c>
      <c r="D5143">
        <v>100000</v>
      </c>
      <c r="E5143">
        <v>29200</v>
      </c>
      <c r="I5143">
        <v>129200</v>
      </c>
    </row>
    <row r="5144" spans="1:9" ht="14.45">
      <c r="A5144" t="s">
        <v>307</v>
      </c>
      <c r="B5144" t="s">
        <v>120</v>
      </c>
      <c r="C5144" s="6">
        <v>44228</v>
      </c>
      <c r="E5144">
        <v>30000</v>
      </c>
      <c r="I5144">
        <v>30000</v>
      </c>
    </row>
    <row r="5145" spans="1:9" ht="14.45">
      <c r="A5145" t="s">
        <v>307</v>
      </c>
      <c r="B5145" t="s">
        <v>120</v>
      </c>
      <c r="C5145" s="6">
        <v>44562</v>
      </c>
      <c r="E5145">
        <v>1000000</v>
      </c>
      <c r="I5145">
        <v>1000000</v>
      </c>
    </row>
    <row r="5146" spans="1:9" ht="14.45">
      <c r="A5146" t="s">
        <v>307</v>
      </c>
      <c r="B5146" t="s">
        <v>94</v>
      </c>
      <c r="C5146" s="6">
        <v>44409</v>
      </c>
      <c r="F5146">
        <v>500000</v>
      </c>
      <c r="I5146">
        <v>500000</v>
      </c>
    </row>
    <row r="5147" spans="1:9" ht="14.45">
      <c r="A5147" t="s">
        <v>307</v>
      </c>
      <c r="B5147" t="s">
        <v>94</v>
      </c>
      <c r="C5147" s="6">
        <v>44531</v>
      </c>
      <c r="F5147">
        <v>453600</v>
      </c>
      <c r="I5147">
        <v>453600</v>
      </c>
    </row>
    <row r="5148" spans="1:9" ht="14.45">
      <c r="A5148" t="s">
        <v>307</v>
      </c>
      <c r="B5148" t="s">
        <v>94</v>
      </c>
      <c r="C5148" s="6">
        <v>44228</v>
      </c>
      <c r="E5148">
        <v>2000</v>
      </c>
      <c r="I5148">
        <v>2000</v>
      </c>
    </row>
    <row r="5149" spans="1:9" ht="14.45">
      <c r="A5149" t="s">
        <v>307</v>
      </c>
      <c r="B5149" t="s">
        <v>94</v>
      </c>
      <c r="C5149" s="6">
        <v>44348</v>
      </c>
      <c r="E5149">
        <v>2500</v>
      </c>
      <c r="I5149">
        <v>2500</v>
      </c>
    </row>
    <row r="5150" spans="1:9" ht="14.45">
      <c r="A5150" t="s">
        <v>307</v>
      </c>
      <c r="B5150" t="s">
        <v>126</v>
      </c>
      <c r="C5150" s="6">
        <v>44409</v>
      </c>
      <c r="D5150">
        <v>150000</v>
      </c>
      <c r="F5150">
        <v>100620</v>
      </c>
      <c r="I5150">
        <v>250620</v>
      </c>
    </row>
    <row r="5151" spans="1:9" ht="14.45">
      <c r="A5151" t="s">
        <v>307</v>
      </c>
      <c r="B5151" t="s">
        <v>126</v>
      </c>
      <c r="C5151" s="6">
        <v>44562</v>
      </c>
      <c r="F5151">
        <v>203580</v>
      </c>
      <c r="I5151">
        <v>203580</v>
      </c>
    </row>
    <row r="5152" spans="1:9" ht="14.45">
      <c r="A5152" t="s">
        <v>307</v>
      </c>
      <c r="B5152" t="s">
        <v>126</v>
      </c>
      <c r="C5152" s="6">
        <v>44256</v>
      </c>
      <c r="F5152">
        <v>37440</v>
      </c>
      <c r="I5152">
        <v>37440</v>
      </c>
    </row>
    <row r="5153" spans="1:9" ht="14.45">
      <c r="A5153" t="s">
        <v>307</v>
      </c>
      <c r="B5153" t="s">
        <v>126</v>
      </c>
      <c r="C5153" s="6">
        <v>44317</v>
      </c>
      <c r="F5153">
        <v>102960</v>
      </c>
      <c r="I5153">
        <v>102960</v>
      </c>
    </row>
    <row r="5154" spans="1:9" ht="14.45">
      <c r="A5154" t="s">
        <v>307</v>
      </c>
      <c r="B5154" t="s">
        <v>314</v>
      </c>
      <c r="C5154" s="6">
        <v>44287</v>
      </c>
      <c r="D5154">
        <v>48000</v>
      </c>
      <c r="I5154">
        <v>48000</v>
      </c>
    </row>
    <row r="5155" spans="1:9" ht="14.45">
      <c r="A5155" t="s">
        <v>307</v>
      </c>
      <c r="B5155" t="s">
        <v>314</v>
      </c>
      <c r="C5155" s="6">
        <v>44256</v>
      </c>
      <c r="D5155">
        <v>25000</v>
      </c>
      <c r="I5155">
        <v>25000</v>
      </c>
    </row>
    <row r="5156" spans="1:9" ht="14.45">
      <c r="A5156" t="s">
        <v>307</v>
      </c>
      <c r="B5156" t="s">
        <v>19</v>
      </c>
      <c r="C5156" s="6">
        <v>44348</v>
      </c>
      <c r="E5156">
        <v>10000</v>
      </c>
      <c r="I5156">
        <v>10000</v>
      </c>
    </row>
    <row r="5157" spans="1:9" ht="14.45">
      <c r="A5157" t="s">
        <v>307</v>
      </c>
      <c r="B5157" t="s">
        <v>19</v>
      </c>
      <c r="C5157" s="6">
        <v>44256</v>
      </c>
      <c r="E5157">
        <v>100000</v>
      </c>
      <c r="I5157">
        <v>100000</v>
      </c>
    </row>
    <row r="5158" spans="1:9" ht="14.45">
      <c r="A5158" t="s">
        <v>307</v>
      </c>
      <c r="B5158" t="s">
        <v>169</v>
      </c>
      <c r="C5158" s="6">
        <v>44378</v>
      </c>
      <c r="E5158">
        <v>500000</v>
      </c>
      <c r="I5158">
        <v>500000</v>
      </c>
    </row>
    <row r="5159" spans="1:9" ht="14.45">
      <c r="A5159" t="s">
        <v>307</v>
      </c>
      <c r="B5159" t="s">
        <v>671</v>
      </c>
      <c r="C5159" s="6">
        <v>44348</v>
      </c>
      <c r="H5159">
        <v>146318</v>
      </c>
      <c r="I5159">
        <v>146318</v>
      </c>
    </row>
    <row r="5160" spans="1:9" ht="14.45">
      <c r="A5160" t="s">
        <v>307</v>
      </c>
      <c r="B5160" t="s">
        <v>671</v>
      </c>
      <c r="C5160" s="6">
        <v>44317</v>
      </c>
      <c r="H5160">
        <v>153600</v>
      </c>
      <c r="I5160">
        <v>153600</v>
      </c>
    </row>
    <row r="5161" spans="1:9" ht="14.45">
      <c r="A5161" t="s">
        <v>307</v>
      </c>
      <c r="B5161" t="s">
        <v>671</v>
      </c>
      <c r="C5161" s="6">
        <v>44501</v>
      </c>
      <c r="H5161">
        <v>361506</v>
      </c>
      <c r="I5161">
        <v>361506</v>
      </c>
    </row>
    <row r="5162" spans="1:9" ht="14.45">
      <c r="A5162" t="s">
        <v>307</v>
      </c>
      <c r="B5162" t="s">
        <v>671</v>
      </c>
      <c r="C5162" s="6">
        <v>44470</v>
      </c>
      <c r="H5162">
        <v>496026</v>
      </c>
      <c r="I5162">
        <v>496026</v>
      </c>
    </row>
    <row r="5163" spans="1:9" ht="14.45">
      <c r="A5163" t="s">
        <v>465</v>
      </c>
      <c r="B5163" t="s">
        <v>203</v>
      </c>
      <c r="C5163" s="6">
        <v>44593</v>
      </c>
      <c r="F5163">
        <v>100800</v>
      </c>
      <c r="I5163">
        <v>100800</v>
      </c>
    </row>
    <row r="5164" spans="1:9" ht="14.45">
      <c r="A5164" t="s">
        <v>465</v>
      </c>
      <c r="B5164" t="s">
        <v>203</v>
      </c>
      <c r="C5164" s="6">
        <v>44501</v>
      </c>
      <c r="F5164">
        <v>100800</v>
      </c>
      <c r="I5164">
        <v>100800</v>
      </c>
    </row>
    <row r="5165" spans="1:9" ht="14.45">
      <c r="A5165" t="s">
        <v>465</v>
      </c>
      <c r="B5165" t="s">
        <v>203</v>
      </c>
      <c r="C5165" s="6">
        <v>44440</v>
      </c>
      <c r="F5165">
        <v>356800</v>
      </c>
      <c r="I5165">
        <v>356800</v>
      </c>
    </row>
    <row r="5166" spans="1:9" ht="14.45">
      <c r="A5166" t="s">
        <v>465</v>
      </c>
      <c r="B5166" t="s">
        <v>146</v>
      </c>
      <c r="C5166" s="6">
        <v>44409</v>
      </c>
      <c r="F5166">
        <v>151200</v>
      </c>
      <c r="I5166">
        <v>151200</v>
      </c>
    </row>
    <row r="5167" spans="1:9" ht="14.45">
      <c r="A5167" t="s">
        <v>465</v>
      </c>
      <c r="B5167" t="s">
        <v>146</v>
      </c>
      <c r="C5167" s="6">
        <v>44531</v>
      </c>
      <c r="F5167">
        <v>808800</v>
      </c>
      <c r="I5167">
        <v>808800</v>
      </c>
    </row>
    <row r="5168" spans="1:9" ht="14.45">
      <c r="A5168" t="s">
        <v>465</v>
      </c>
      <c r="B5168" t="s">
        <v>314</v>
      </c>
      <c r="C5168" s="6">
        <v>44256</v>
      </c>
      <c r="F5168">
        <v>360000</v>
      </c>
      <c r="I5168">
        <v>360000</v>
      </c>
    </row>
    <row r="5169" spans="1:9" ht="14.45">
      <c r="A5169" t="s">
        <v>465</v>
      </c>
      <c r="B5169" t="s">
        <v>169</v>
      </c>
      <c r="C5169" s="6">
        <v>44531</v>
      </c>
      <c r="F5169">
        <v>400000</v>
      </c>
      <c r="I5169">
        <v>400000</v>
      </c>
    </row>
    <row r="5170" spans="1:9" ht="14.45">
      <c r="A5170" t="s">
        <v>304</v>
      </c>
      <c r="B5170" t="s">
        <v>203</v>
      </c>
      <c r="C5170" s="6">
        <v>44409</v>
      </c>
      <c r="F5170">
        <v>119200</v>
      </c>
      <c r="I5170">
        <v>119200</v>
      </c>
    </row>
    <row r="5171" spans="1:9" ht="14.45">
      <c r="A5171" t="s">
        <v>304</v>
      </c>
      <c r="B5171" t="s">
        <v>203</v>
      </c>
      <c r="C5171" s="6">
        <v>44593</v>
      </c>
      <c r="F5171">
        <v>314400</v>
      </c>
      <c r="I5171">
        <v>314400</v>
      </c>
    </row>
    <row r="5172" spans="1:9" ht="14.45">
      <c r="A5172" t="s">
        <v>304</v>
      </c>
      <c r="B5172" t="s">
        <v>203</v>
      </c>
      <c r="C5172" s="6">
        <v>44562</v>
      </c>
      <c r="F5172">
        <v>249600</v>
      </c>
      <c r="I5172">
        <v>249600</v>
      </c>
    </row>
    <row r="5173" spans="1:9" ht="14.45">
      <c r="A5173" t="s">
        <v>304</v>
      </c>
      <c r="B5173" t="s">
        <v>203</v>
      </c>
      <c r="C5173" s="6">
        <v>44378</v>
      </c>
      <c r="F5173">
        <v>228000</v>
      </c>
      <c r="I5173">
        <v>228000</v>
      </c>
    </row>
    <row r="5174" spans="1:9" ht="14.45">
      <c r="A5174" t="s">
        <v>304</v>
      </c>
      <c r="B5174" t="s">
        <v>203</v>
      </c>
      <c r="C5174" s="6">
        <v>44501</v>
      </c>
      <c r="F5174">
        <v>165600</v>
      </c>
      <c r="I5174">
        <v>165600</v>
      </c>
    </row>
    <row r="5175" spans="1:9" ht="14.45">
      <c r="A5175" t="s">
        <v>304</v>
      </c>
      <c r="B5175" t="s">
        <v>203</v>
      </c>
      <c r="C5175" s="6">
        <v>44470</v>
      </c>
      <c r="F5175">
        <v>120000</v>
      </c>
      <c r="I5175">
        <v>120000</v>
      </c>
    </row>
    <row r="5176" spans="1:9" ht="14.45">
      <c r="A5176" t="s">
        <v>304</v>
      </c>
      <c r="B5176" t="s">
        <v>203</v>
      </c>
      <c r="C5176" s="6">
        <v>44440</v>
      </c>
      <c r="F5176">
        <v>124500</v>
      </c>
      <c r="I5176">
        <v>124500</v>
      </c>
    </row>
    <row r="5177" spans="1:9" ht="14.45">
      <c r="A5177" t="s">
        <v>304</v>
      </c>
      <c r="B5177" t="s">
        <v>120</v>
      </c>
      <c r="C5177" s="6">
        <v>44409</v>
      </c>
      <c r="E5177">
        <v>50000</v>
      </c>
      <c r="I5177">
        <v>50000</v>
      </c>
    </row>
    <row r="5178" spans="1:9" ht="14.45">
      <c r="A5178" t="s">
        <v>304</v>
      </c>
      <c r="B5178" t="s">
        <v>146</v>
      </c>
      <c r="C5178" s="6">
        <v>44531</v>
      </c>
      <c r="F5178">
        <v>672000</v>
      </c>
      <c r="I5178">
        <v>672000</v>
      </c>
    </row>
    <row r="5179" spans="1:9" ht="14.45">
      <c r="A5179" t="s">
        <v>304</v>
      </c>
      <c r="B5179" t="s">
        <v>146</v>
      </c>
      <c r="C5179" s="6">
        <v>44593</v>
      </c>
      <c r="G5179">
        <v>1428000</v>
      </c>
      <c r="I5179">
        <v>1428000</v>
      </c>
    </row>
    <row r="5180" spans="1:9" ht="14.45">
      <c r="A5180" t="s">
        <v>304</v>
      </c>
      <c r="B5180" t="s">
        <v>146</v>
      </c>
      <c r="C5180" s="6">
        <v>44562</v>
      </c>
      <c r="F5180">
        <v>907200</v>
      </c>
      <c r="I5180">
        <v>907200</v>
      </c>
    </row>
    <row r="5181" spans="1:9" ht="14.45">
      <c r="A5181" t="s">
        <v>304</v>
      </c>
      <c r="B5181" t="s">
        <v>146</v>
      </c>
      <c r="C5181" s="6">
        <v>44378</v>
      </c>
      <c r="F5181">
        <v>302400</v>
      </c>
      <c r="I5181">
        <v>302400</v>
      </c>
    </row>
    <row r="5182" spans="1:9" ht="14.45">
      <c r="A5182" t="s">
        <v>304</v>
      </c>
      <c r="B5182" t="s">
        <v>146</v>
      </c>
      <c r="C5182" s="6">
        <v>44501</v>
      </c>
      <c r="G5182">
        <v>511200</v>
      </c>
      <c r="I5182">
        <v>511200</v>
      </c>
    </row>
    <row r="5183" spans="1:9" ht="14.45">
      <c r="A5183" t="s">
        <v>304</v>
      </c>
      <c r="B5183" t="s">
        <v>146</v>
      </c>
      <c r="C5183" s="6">
        <v>44470</v>
      </c>
      <c r="F5183">
        <v>672000</v>
      </c>
      <c r="I5183">
        <v>672000</v>
      </c>
    </row>
    <row r="5184" spans="1:9" ht="14.45">
      <c r="A5184" t="s">
        <v>304</v>
      </c>
      <c r="B5184" t="s">
        <v>146</v>
      </c>
      <c r="C5184" s="6">
        <v>44440</v>
      </c>
      <c r="G5184">
        <v>129600</v>
      </c>
      <c r="I5184">
        <v>129600</v>
      </c>
    </row>
    <row r="5185" spans="1:9" ht="14.45">
      <c r="A5185" t="s">
        <v>304</v>
      </c>
      <c r="B5185" t="s">
        <v>94</v>
      </c>
      <c r="C5185" s="6">
        <v>44501</v>
      </c>
      <c r="F5185">
        <v>188400</v>
      </c>
      <c r="I5185">
        <v>188400</v>
      </c>
    </row>
    <row r="5186" spans="1:9" ht="14.45">
      <c r="A5186" t="s">
        <v>304</v>
      </c>
      <c r="B5186" t="s">
        <v>126</v>
      </c>
      <c r="C5186" s="6">
        <v>44593</v>
      </c>
      <c r="F5186">
        <v>299520</v>
      </c>
      <c r="I5186">
        <v>299520</v>
      </c>
    </row>
    <row r="5187" spans="1:9" ht="14.45">
      <c r="A5187" t="s">
        <v>304</v>
      </c>
      <c r="B5187" t="s">
        <v>126</v>
      </c>
      <c r="C5187" s="6">
        <v>44562</v>
      </c>
      <c r="F5187">
        <v>222300</v>
      </c>
      <c r="I5187">
        <v>222300</v>
      </c>
    </row>
    <row r="5188" spans="1:9" ht="14.45">
      <c r="A5188" t="s">
        <v>304</v>
      </c>
      <c r="B5188" t="s">
        <v>126</v>
      </c>
      <c r="C5188" s="6">
        <v>44501</v>
      </c>
      <c r="F5188">
        <v>580320</v>
      </c>
      <c r="I5188">
        <v>580320</v>
      </c>
    </row>
    <row r="5189" spans="1:9" ht="14.45">
      <c r="A5189" t="s">
        <v>304</v>
      </c>
      <c r="B5189" t="s">
        <v>314</v>
      </c>
      <c r="C5189" s="6">
        <v>44287</v>
      </c>
      <c r="F5189">
        <v>228000</v>
      </c>
      <c r="I5189">
        <v>228000</v>
      </c>
    </row>
    <row r="5190" spans="1:9" ht="14.45">
      <c r="A5190" t="s">
        <v>304</v>
      </c>
      <c r="B5190" t="s">
        <v>19</v>
      </c>
      <c r="C5190" s="6">
        <v>44409</v>
      </c>
      <c r="E5190">
        <v>100000</v>
      </c>
      <c r="I5190">
        <v>100000</v>
      </c>
    </row>
    <row r="5191" spans="1:9" ht="14.45">
      <c r="A5191" t="s">
        <v>304</v>
      </c>
      <c r="B5191" t="s">
        <v>19</v>
      </c>
      <c r="C5191" s="6">
        <v>44531</v>
      </c>
      <c r="F5191">
        <v>204000</v>
      </c>
      <c r="I5191">
        <v>204000</v>
      </c>
    </row>
    <row r="5192" spans="1:9" ht="14.45">
      <c r="A5192" t="s">
        <v>304</v>
      </c>
      <c r="B5192" t="s">
        <v>19</v>
      </c>
      <c r="C5192" s="6">
        <v>44562</v>
      </c>
      <c r="E5192">
        <v>400000</v>
      </c>
      <c r="I5192">
        <v>400000</v>
      </c>
    </row>
    <row r="5193" spans="1:9" ht="14.45">
      <c r="A5193" t="s">
        <v>304</v>
      </c>
      <c r="B5193" t="s">
        <v>19</v>
      </c>
      <c r="C5193" s="6">
        <v>44501</v>
      </c>
      <c r="F5193">
        <v>432000</v>
      </c>
      <c r="I5193">
        <v>432000</v>
      </c>
    </row>
    <row r="5194" spans="1:9" ht="14.45">
      <c r="A5194" t="s">
        <v>208</v>
      </c>
      <c r="B5194" t="s">
        <v>14</v>
      </c>
      <c r="C5194" s="6">
        <v>44531</v>
      </c>
      <c r="E5194">
        <v>40000</v>
      </c>
      <c r="I5194">
        <v>40000</v>
      </c>
    </row>
    <row r="5195" spans="1:9" ht="14.45">
      <c r="A5195" t="s">
        <v>208</v>
      </c>
      <c r="B5195" t="s">
        <v>14</v>
      </c>
      <c r="C5195" s="6">
        <v>44256</v>
      </c>
      <c r="E5195">
        <v>35000</v>
      </c>
      <c r="I5195">
        <v>35000</v>
      </c>
    </row>
    <row r="5196" spans="1:9" ht="14.45">
      <c r="A5196" t="s">
        <v>208</v>
      </c>
      <c r="B5196" t="s">
        <v>120</v>
      </c>
      <c r="C5196" s="6">
        <v>44378</v>
      </c>
      <c r="E5196">
        <v>25000</v>
      </c>
      <c r="I5196">
        <v>25000</v>
      </c>
    </row>
    <row r="5197" spans="1:9" ht="14.45">
      <c r="A5197" t="s">
        <v>208</v>
      </c>
      <c r="B5197" t="s">
        <v>120</v>
      </c>
      <c r="C5197" s="6">
        <v>44348</v>
      </c>
      <c r="E5197">
        <v>25000</v>
      </c>
      <c r="I5197">
        <v>25000</v>
      </c>
    </row>
    <row r="5198" spans="1:9" ht="14.45">
      <c r="A5198" t="s">
        <v>208</v>
      </c>
      <c r="B5198" t="s">
        <v>120</v>
      </c>
      <c r="C5198" s="6">
        <v>44440</v>
      </c>
      <c r="E5198">
        <v>15000</v>
      </c>
      <c r="I5198">
        <v>15000</v>
      </c>
    </row>
    <row r="5199" spans="1:9" ht="14.45">
      <c r="A5199" t="s">
        <v>208</v>
      </c>
      <c r="B5199" t="s">
        <v>19</v>
      </c>
      <c r="C5199" s="6">
        <v>44409</v>
      </c>
      <c r="D5199">
        <v>1000000</v>
      </c>
      <c r="I5199">
        <v>1000000</v>
      </c>
    </row>
    <row r="5200" spans="1:9" ht="14.45">
      <c r="A5200" t="s">
        <v>208</v>
      </c>
      <c r="B5200" t="s">
        <v>19</v>
      </c>
      <c r="C5200" s="6">
        <v>44228</v>
      </c>
      <c r="E5200">
        <v>200000</v>
      </c>
      <c r="I5200">
        <v>200000</v>
      </c>
    </row>
    <row r="5201" spans="1:9" ht="14.45">
      <c r="A5201" t="s">
        <v>208</v>
      </c>
      <c r="B5201" t="s">
        <v>19</v>
      </c>
      <c r="C5201" s="6">
        <v>44562</v>
      </c>
      <c r="F5201">
        <v>2611200</v>
      </c>
      <c r="I5201">
        <v>2611200</v>
      </c>
    </row>
    <row r="5202" spans="1:9" ht="14.45">
      <c r="A5202" t="s">
        <v>208</v>
      </c>
      <c r="B5202" t="s">
        <v>19</v>
      </c>
      <c r="C5202" s="6">
        <v>44378</v>
      </c>
      <c r="D5202">
        <v>1500000</v>
      </c>
      <c r="I5202">
        <v>1500000</v>
      </c>
    </row>
    <row r="5203" spans="1:9" ht="14.45">
      <c r="A5203" t="s">
        <v>208</v>
      </c>
      <c r="B5203" t="s">
        <v>19</v>
      </c>
      <c r="C5203" s="6">
        <v>44348</v>
      </c>
      <c r="D5203">
        <v>500000</v>
      </c>
      <c r="I5203">
        <v>500000</v>
      </c>
    </row>
    <row r="5204" spans="1:9" ht="14.45">
      <c r="A5204" t="s">
        <v>208</v>
      </c>
      <c r="B5204" t="s">
        <v>19</v>
      </c>
      <c r="C5204" s="6">
        <v>44256</v>
      </c>
      <c r="D5204">
        <v>144000</v>
      </c>
      <c r="E5204">
        <v>200000</v>
      </c>
      <c r="I5204">
        <v>344000</v>
      </c>
    </row>
    <row r="5205" spans="1:9" ht="14.45">
      <c r="A5205" t="s">
        <v>208</v>
      </c>
      <c r="B5205" t="s">
        <v>19</v>
      </c>
      <c r="C5205" s="6">
        <v>44501</v>
      </c>
      <c r="F5205">
        <v>435600</v>
      </c>
      <c r="I5205">
        <v>435600</v>
      </c>
    </row>
    <row r="5206" spans="1:9" ht="14.45">
      <c r="A5206" t="s">
        <v>208</v>
      </c>
      <c r="B5206" t="s">
        <v>19</v>
      </c>
      <c r="C5206" s="6">
        <v>44470</v>
      </c>
      <c r="F5206">
        <v>577200</v>
      </c>
      <c r="I5206">
        <v>577200</v>
      </c>
    </row>
    <row r="5207" spans="1:9" ht="14.45">
      <c r="A5207" t="s">
        <v>208</v>
      </c>
      <c r="B5207" t="s">
        <v>19</v>
      </c>
      <c r="C5207" s="6">
        <v>44440</v>
      </c>
      <c r="D5207">
        <v>500000</v>
      </c>
      <c r="E5207">
        <v>500000</v>
      </c>
      <c r="F5207">
        <v>366000</v>
      </c>
      <c r="I5207">
        <v>1366000</v>
      </c>
    </row>
    <row r="5208" spans="1:9" ht="14.45">
      <c r="A5208" t="s">
        <v>208</v>
      </c>
      <c r="B5208" t="s">
        <v>169</v>
      </c>
      <c r="C5208" s="6">
        <v>44531</v>
      </c>
      <c r="E5208">
        <v>1000000</v>
      </c>
      <c r="I5208">
        <v>1000000</v>
      </c>
    </row>
    <row r="5209" spans="1:9" ht="14.45">
      <c r="A5209" t="s">
        <v>208</v>
      </c>
      <c r="B5209" t="s">
        <v>169</v>
      </c>
      <c r="C5209" s="6">
        <v>44378</v>
      </c>
      <c r="D5209">
        <v>3000000</v>
      </c>
      <c r="I5209">
        <v>3000000</v>
      </c>
    </row>
    <row r="5210" spans="1:9" ht="14.45">
      <c r="A5210" t="s">
        <v>208</v>
      </c>
      <c r="B5210" t="s">
        <v>169</v>
      </c>
      <c r="C5210" s="6">
        <v>44256</v>
      </c>
      <c r="D5210">
        <v>1200000</v>
      </c>
      <c r="I5210">
        <v>1200000</v>
      </c>
    </row>
    <row r="5211" spans="1:9" ht="14.45">
      <c r="A5211" t="s">
        <v>208</v>
      </c>
      <c r="B5211" t="s">
        <v>169</v>
      </c>
      <c r="C5211" s="6">
        <v>44440</v>
      </c>
      <c r="D5211">
        <v>1000000</v>
      </c>
      <c r="I5211">
        <v>1000000</v>
      </c>
    </row>
    <row r="5214" spans="4:9" ht="14.45">
      <c r="D5214" s="7"/>
      <c r="E5214" s="7"/>
      <c r="F5214" s="7"/>
      <c r="G5214" s="7"/>
      <c r="H5214" s="7"/>
      <c r="I5214" s="7"/>
    </row>
  </sheetData>
  <printOptions/>
  <pageMargins left="0.7" right="0.7" top="0.75" bottom="0.75" header="0.511805555555555" footer="0.511805555555555"/>
  <pageSetup horizontalDpi="300" verticalDpi="300" orientation="portrait" copies="1"/>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_rels/item7.xml.rels><?xml version="1.0" encoding="utf-8" standalone="yes"?><Relationships xmlns="http://schemas.openxmlformats.org/package/2006/relationships"><Relationship Id="rId1" Type="http://schemas.openxmlformats.org/officeDocument/2006/relationships/customXmlProps" Target="itemProps7.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DataMashup xmlns="http://schemas.microsoft.com/DataMashup">AAAAAL0O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4AnN4KwAAAD2AAAAEgAAAENvbmZpZy9QYWNrYWdlLnhtbHq/e7+NfUVujkJZalFxZn6erZKhnoGSQnFJYl5KYk5+XqqtUl6+kr0dL5dNQGJydmJ6qgJQdV6xVUVxiq1SRklJgZW+fnl5uV65sV5+Ubq+kYGBoX6Er09wckZqbqISXHEmYcW6mXkga5NTlexswiCusTPSszTTszAx0jOw0YeJ2fhm5iHkjYDuBckiCdo4l+aUlBal2qXm6bq42ujDuDb6UC/YAQAAAP//AwBQSwMEFAACAAgAAAAhANiH7SHNCQAAbccAABMAAABGb3JtdWxhcy9TZWN0aW9uMS5t7F1rb9s4Fv1eoP9BcHeBBPCkkfNqd5EPadxi+qFNtsm0M5gsBEaiY24lUUNSdoJi/vtSkuXEEqlHSjl2fIuiaUj68nEPD3kPaYljVxAaWhfZT/vfL1+8fMHHiGHPQjeUWseWj8XLF5b8c0Fj5mKZcsonO0PqxgEOxdYH4uOdUxoK+Qvf6p3+6+o3jhm/+l/s3/1ydRbiISMTfPWeu4wIygi9OqdTzN59tIZIIOtj+FdMGMH8Kqlux+WT3nb/zyH2SUAEZse9fq9vnVI/DkJ+/KZvvQ9d6pHw5vjwYHfX7lv/ianAF+LOx8f3/935TEP83+1+1u5XvXNGA5nnWb9i5MnG9WQnLtG1LDjLmaVvZV3sW3/O0k98/8JFPmL8WLD4ocnTMQpvpMXLuwjfm7tkKOQjyoKsxUkm31LU3//xo3dK41Cwu9eyl+nI3MmOCvkBS+Bb8Xff+tH79uuZdc7wSBaQn/2KXJeE2PqMAlwq+o74SBpC/usg9kX+i3Qhwzhxk6xSDrU43N9J2pR+ZEhDlPhckXURBxYdWUPKMbcSX0ywbEG53MnXk8ty6m/h95BOw3LGJRWyTV5q1VNb/Xv75QsSKge5CE3bXjI4bRvgCfBsBM/peKnMKasDaAI0G0Fz2dhsAM6D5wTOT3LQxjnKPImm1IErCtnGoPl+s1zQyPqA0VaC0VaZypA78pYKy6TCGly+BVxqcBkEgfUHRqxEjmYBe3r29eR3QzCtBH9TmHqyrf5P43Qom+lT5EkYZgaBH9eKHxfbsBR6NA68ZsgDBgQGXEDiq97uwLadIN0Zm4PjvVEAJADysYC0tgbbAEoA5SqAshuabAxJ2DJuekj9qidjXCvFCu+Z3DjmRoEUgRTbA1IkY28Yj6lNIMSVIMSVk2zQFM92hwYxl9sEDgQObI3GlK4MoxEoEChQB7owoAbhlljbpEPgb++sC4FEzEuo+YJdEhE5XD8DvQoctURlQzRw7qOYIefSLAstmAUiAiKqgJ7h7diCWdiRwY6sXVQ6SEQ1e283N3SXecJ6fxtRJgyGqtUVAWcCZzbE5/WdlV5NWwZEC3UBvQK9mqRXa8veXhrFJpUBzQLNqoQZ0xIhbEafL1suttUgCMM4uMbMIAozg8B5a8B5rS4VmkCbYcYDwoPtYWsMGj4KgVMQ2OHpI5Eu7ggC6wHrtT+QM7zNg10e8F497+0B7z0L3tOfHy/m5EBcTH2qaGMOw/11gaGs0fpAGBfWFzq1EDcOx2Zo1DYDRJf2wFThcrYam90XwpIMS3I9Fx7AkgyhyBNDMZNgzLIf6DBAfjrEmf4me6Pvsdu7m4W2jxdnQIaPhKZtGps2LMoGsbkh6/EerMewHi81GDmEYASCkSeGIp0S7xeXTuS/XvLANrMRssJ6DUQPj9YZk4RTR86vMr5cOVYSfIpvLvnUTdFSykggWIKjSFzvuEi6voyLEE9rsxweUCrGqgcnZLY9jJLnFygt1OfVms8aEWHmBMT3s35r29qwWF5ndfmH3au33LJcsyYwHDHqxenT4h2W+bdQhLixE0lAKI8eHmYWalosOKY80ptZyK20M8X4u3/nJPUiLyCcK889lKWa2E0bUm+4UKzScuITgbmi15n/a/NS62JMY45CT2++abEH86GuSLXJiHIiJNXnuCl0YN6mZEposuOQaPs+SVdHzcFWhGnk43kZRW9mJUaxL/1VUS6r7JpSLlLOVAxKZUuKBfTjW+5WOjzjOPSYvgP3TW9Sutjdys8sdr2yqLaXtdAvd6MSgPrile3jgsktJA5dOelDD9+WaSyiUezn65o2T7JnKFF9Vy4TYI+g0EE3CoqUiZ5zeOBQX667muyjXV32jRfN5klEBCrnyz4yubNzIiq3VaK8qXQR8widIO5m3K/hcdn8ayySNYzhCfLlWCkKjXAgs5Ix/66aDZWZcq/iTREfS0c4I+QSX7KDauVPyJOkyMNeibUKZX0ywg6+jbArkHSuwlgcoMRrE+zTKNkJ6vyPb13MuRNQJquWHnbkxjF1uiQwdM3lTkpBYhUfqi3bxph2FrWVDPaXLRk8qwBOJUuBjNBeRjhatozwvLT9zmG4sdrCDJ9vQOYCmavBTbiuvuQ1X64PQOEHhX8pgJsx31tgPmC+p0XijPoO14X6Nu4O8DPaBFbg7wiWXlh6lxp12Luw+MLiuxpXi94A+wH7LZf9bGA/YL9Vu1t02OndokO4WwR3i+BuEdwtgrtFcLcI7hbB3SK4WwR3i9bvblEewcFTsyCCWxH96i3oV6BfPZFmcNSpZnBkTDNYh4NLkBBAQmgpIehFAlAQQEF4IgWhGPQpJAR1EYWGoJyG3YgIyqoqVIS6bjYqXqMjVHbfiJCgYKVKJaFV+ereKLSEImxbSgmFuOChkrCYVRQSFLkPdITF3JKMUIw+H6ciFNZvpYiwWKYTDaHM9loJobAVKSkIBVNaAaF59L5e+oHmFQMDw7rBYJOEgyQWm0Vs6gjMpFKgD9b0sdpKPV120MXT3Qcb/HzZWvh1J1s9BoxP8WYVzTvPkr97C6/R+5w9Z7aLd/bVVAZKKyitrV/aV4MpJ6TZ8r5UJM9rBcUWFNuqMwKz963hkAAgV39ECi/YgIX7id9iGkWMTpDPDb5CMjdZg8WjzcLiyWxYrOLBkyABXgjMw6qofSYPKVS3TyiMR8gVMcPstU9cHMo4baxW6C4EEnFZzMpG7DHXPvJjNnMwyi12hKIWLp/hKPVykmorHreRpA806Xua9H1N+oEm/VCTflRwWPuZUhiOtlPGftycySE91EK6ckY8xLvuASgWHVn3Z4KVJtKsUonz+YfV+a1mjL1IvfMVxCD3zm3WXQt4TuQ7xFW0WqLm1zeMxlE7XbSefi+wG2ePhFfeEDiLEhCp8xvvGx9Axqxs2Rg39gCAU3qhWmJFyQ7tFu129DckyengdSwbpmC/QPou6e0/TOK0k50Dw5yafLtHZm+T6E8mTohql/cFuyQiqltRM2QpPpE6Q+P7eaihBcejUcCnMmzABmEwMwg4eBQO3t+6s+booJDGnp469vw5KCwsc25yRyC5n9DFWje3XoOSvc2KVE/zMe9b51i2KxTJEM09+40ySRHvUPjd4uXFoLGTIyZDVOmBtDUG3btgt6Ppv/bB4/oEiW13711stc5TSEmbKRuajAHzaRDIthmfA4lRmADrPgG6BHbTydXlBMjPQvbhLATOQp78ZX5mNezc4kY9j1p6nLaJQT7hJNYgPGjHXT/Jiyku9fHNh+zGb1WRDkOgGY4J5k6+GTcHSoXxGnwONosp7wfI2pJxBJNu3k6uOf4zPU14eOO+GB5Vuff/AAAA//8DAFBLAQItABQABgAIAAAAIQAq3apA0gAAADcBAAATAAAAAAAAAAAAAAAAAAAAAABbQ29udGVudF9UeXBlc10ueG1sUEsBAi0AFAACAAgAAAAhAOAJzeCsAAAA9gAAABIAAAAAAAAAAAAAAAAACwMAAENvbmZpZy9QYWNrYWdlLnhtbFBLAQItABQAAgAIAAAAIQDYh+0hzQkAAG3HAAATAAAAAAAAAAAAAAAAAOcDAABGb3JtdWxhcy9TZWN0aW9uMS5tUEsFBgAAAAADAAMAwgAAAOUN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rmgMAAAAAAAmaAw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YWdvbzwvSXRlbVBhdGg+PC9JdGVtTG9jYXRpb24+PFN0YWJsZUVudHJpZXM+PEVudHJ5IFR5cGU9IkFkZGVkVG9EYXRhTW9kZWwiIFZhbHVlPSJsMCIvPjxFbnRyeSBUeXBlPSJCdWZmZXJOZXh0UmVmcmVzaCIgVmFsdWU9ImwxIi8+PEVudHJ5IFR5cGU9IkZpbGxDb3VudCIgVmFsdWU9Imw3OTciLz48RW50cnkgVHlwZT0iRmlsbEVuYWJsZWQiIFZhbHVlPSJsMCIvPjxFbnRyeSBUeXBlPSJGaWxsRXJyb3JDb2RlIiBWYWx1ZT0ic1Vua25vd24iLz48RW50cnkgVHlwZT0iRmlsbEVycm9yQ291bnQiIFZhbHVlPSJsMCIvPjxFbnRyeSBUeXBlPSJGaWxsTGFzdFVwZGF0ZWQiIFZhbHVlPSJkMjAyMS0wOS0yN1QxODowNDoxNi4yMzg2Nzk0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TdW0gb2YgRG9zZXMgRGVsaXZlcmVkJnF1b3Q7LCZxdW90O0FWQVQmcXVvdDssJnF1b3Q7VW5rbm93biZxdW90OywmcXVvdDtUb3RhbCBkb3NlcyBk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hZ29vL0NoYW5nZWQgVHlwZS57Q291bnRyeS90ZXJyaXRvcnksMH0mcXVvdDssJnF1b3Q7U2VjdGlvbjEvYWdvby9DaGFuZ2VkIFR5cGUue1dITyBQcmVmZXJyZWQgVmFjY2luZSBOYW1lLDF9JnF1b3Q7LCZxdW90O1NlY3Rpb24xL2Fnb28vQ2hhbmdlZCBUeXBlLntCaWxhdGVyYWwvbXVsdGlsYXRlcmFsIGFncmVlbWVudHMsMn0mcXVvdDssJnF1b3Q7U2VjdGlvbjEvYWdvby9DaGFuZ2VkIFR5cGUue0RvbmF0aW9ucywzfSZxdW90OywmcXVvdDtTZWN0aW9uMS9hZ29vL0NoYW5nZWQgVHlwZS57U3VtIG9mIERvc2VzIERlbGl2ZXJlZCw0fSZxdW90OywmcXVvdDtTZWN0aW9uMS9hZ29vL0NoYW5nZWQgVHlwZS57QVZBVCw1fSZxdW90OywmcXVvdDtTZWN0aW9uMS9hZ29vL0NoYW5nZWQgVHlwZS57VW5rbm93biw2fSZxdW90OywmcXVvdDtTZWN0aW9uMS9hZ29vL0NoYW5nZWQgVHlwZS57VG90YWwgZG9zZXMgZGVsaXZlcmVkLDd9JnF1b3Q7XSwmcXVvdDtDb2x1bW5Db3VudCZxdW90Ozo4LCZxdW90O0tleUNvbHVtbk5hbWVzJnF1b3Q7OltdLCZxdW90O0NvbHVtbklkZW50aXRpZXMmcXVvdDs6WyZxdW90O1NlY3Rpb24xL2Fnb28vQ2hhbmdlZCBUeXBlLntDb3VudHJ5L3RlcnJpdG9yeSwwfSZxdW90OywmcXVvdDtTZWN0aW9uMS9hZ29vL0NoYW5nZWQgVHlwZS57V0hPIFByZWZlcnJlZCBWYWNjaW5lIE5hbWUsMX0mcXVvdDssJnF1b3Q7U2VjdGlvbjEvYWdvby9DaGFuZ2VkIFR5cGUue0JpbGF0ZXJhbC9tdWx0aWxhdGVyYWwgYWdyZWVtZW50cywyfSZxdW90OywmcXVvdDtTZWN0aW9uMS9hZ29vL0NoYW5nZWQgVHlwZS57RG9uYXRpb25zLDN9JnF1b3Q7LCZxdW90O1NlY3Rpb24xL2Fnb28vQ2hhbmdlZCBUeXBlLntTdW0gb2YgRG9zZXMgRGVsaXZlcmVkLDR9JnF1b3Q7LCZxdW90O1NlY3Rpb24xL2Fnb28vQ2hhbmdlZCBUeXBlLntBVkFULDV9JnF1b3Q7LCZxdW90O1NlY3Rpb24xL2Fnb28vQ2hhbmdlZCBUeXBlLntVbmtub3duLDZ9JnF1b3Q7LCZxdW90O1NlY3Rpb24xL2Fnb28vQ2hhbmdlZCBUeXBlLntUb3RhbCBkb3NlcyBk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nb28xMTwvSXRlbVBhdGg+PC9JdGVtTG9jYXRpb24+PFN0YWJsZUVudHJpZXM+PEVudHJ5IFR5cGU9IkFkZGVkVG9EYXRhTW9kZWwiIFZhbHVlPSJsMCIvPjxFbnRyeSBUeXBlPSJCdWZmZXJOZXh0UmVmcmVzaCIgVmFsdWU9ImwxIi8+PEVudHJ5IFR5cGU9IkZpbGxDb3VudCIgVmFsdWU9Imw4MTUiLz48RW50cnkgVHlwZT0iRmlsbEVuYWJsZWQiIFZhbHVlPSJsMCIvPjxFbnRyeSBUeXBlPSJGaWxsRXJyb3JDb2RlIiBWYWx1ZT0ic1Vua25vd24iLz48RW50cnkgVHlwZT0iRmlsbEVycm9yQ291bnQiIFZhbHVlPSJsMCIvPjxFbnRyeSBUeXBlPSJGaWxsTGFzdFVwZGF0ZWQiIFZhbHVlPSJkMjAyMS0xMC0wNFQxNzo0NjowMi45NjU1Mjcx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TdW0gb2YgRG9zZXMgRGVsaXZlcmVkJnF1b3Q7LCZxdW90O0FWQVQmcXVvdDssJnF1b3Q7VW5rbm93biZxdW90OywmcXVvdDtUb3RhbCBkb3NlcyBk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hZ29vMTEvQ2hhbmdlZCBUeXBlLntDb3VudHJ5L3RlcnJpdG9yeSwwfSZxdW90OywmcXVvdDtTZWN0aW9uMS9hZ29vMTEvQ2hhbmdlZCBUeXBlLntXSE8gUHJlZmVycmVkIFZhY2NpbmUgTmFtZSwxfSZxdW90OywmcXVvdDtTZWN0aW9uMS9hZ29vMTEvQ2hhbmdlZCBUeXBlLntCaWxhdGVyYWwvbXVsdGlsYXRlcmFsIGFncmVlbWVudHMsMn0mcXVvdDssJnF1b3Q7U2VjdGlvbjEvYWdvbzExL0NoYW5nZWQgVHlwZS57RG9uYXRpb25zLDN9JnF1b3Q7LCZxdW90O1NlY3Rpb24xL2Fnb28xMS9DaGFuZ2VkIFR5cGUue1N1bSBvZiBEb3NlcyBEZWxpdmVyZWQsNH0mcXVvdDssJnF1b3Q7U2VjdGlvbjEvYWdvbzExL0NoYW5nZWQgVHlwZS57QVZBVCw1fSZxdW90OywmcXVvdDtTZWN0aW9uMS9hZ29vMTEvQ2hhbmdlZCBUeXBlLntVbmtub3duLDZ9JnF1b3Q7LCZxdW90O1NlY3Rpb24xL2Fnb28xMS9DaGFuZ2VkIFR5cGUue1RvdGFsIGRvc2VzIGRlbGl2ZXJlZCw3fSZxdW90O10sJnF1b3Q7Q29sdW1uQ291bnQmcXVvdDs6OCwmcXVvdDtLZXlDb2x1bW5OYW1lcyZxdW90OzpbXSwmcXVvdDtDb2x1bW5JZGVudGl0aWVzJnF1b3Q7OlsmcXVvdDtTZWN0aW9uMS9hZ29vMTEvQ2hhbmdlZCBUeXBlLntDb3VudHJ5L3RlcnJpdG9yeSwwfSZxdW90OywmcXVvdDtTZWN0aW9uMS9hZ29vMTEvQ2hhbmdlZCBUeXBlLntXSE8gUHJlZmVycmVkIFZhY2NpbmUgTmFtZSwxfSZxdW90OywmcXVvdDtTZWN0aW9uMS9hZ29vMTEvQ2hhbmdlZCBUeXBlLntCaWxhdGVyYWwvbXVsdGlsYXRlcmFsIGFncmVlbWVudHMsMn0mcXVvdDssJnF1b3Q7U2VjdGlvbjEvYWdvbzExL0NoYW5nZWQgVHlwZS57RG9uYXRpb25zLDN9JnF1b3Q7LCZxdW90O1NlY3Rpb24xL2Fnb28xMS9DaGFuZ2VkIFR5cGUue1N1bSBvZiBEb3NlcyBEZWxpdmVyZWQsNH0mcXVvdDssJnF1b3Q7U2VjdGlvbjEvYWdvbzExL0NoYW5nZWQgVHlwZS57QVZBVCw1fSZxdW90OywmcXVvdDtTZWN0aW9uMS9hZ29vMTEvQ2hhbmdlZCBUeXBlLntVbmtub3duLDZ9JnF1b3Q7LCZxdW90O1NlY3Rpb24xL2Fnb28xMS9DaGFuZ2VkIFR5cGUue1RvdGFsIGRvc2VzIG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XdobzwvSXRlbVBhdGg+PC9JdGVtTG9jYXRpb24+PFN0YWJsZUVudHJpZXM+PEVudHJ5IFR5cGU9IkFkZGVkVG9EYXRhTW9kZWwiIFZhbHVlPSJsMCIvPjxFbnRyeSBUeXBlPSJCdWZmZXJOZXh0UmVmcmVzaCIgVmFsdWU9ImwxIi8+PEVudHJ5IFR5cGU9IkZpbGxDb3VudCIgVmFsdWU9Imw4NDMiLz48RW50cnkgVHlwZT0iRmlsbEVuYWJsZWQiIFZhbHVlPSJsMCIvPjxFbnRyeSBUeXBlPSJGaWxsRXJyb3JDb2RlIiBWYWx1ZT0ic1Vua25vd24iLz48RW50cnkgVHlwZT0iRmlsbEVycm9yQ291bnQiIFZhbHVlPSJsMCIvPjxFbnRyeSBUeXBlPSJGaWxsTGFzdFVwZGF0ZWQiIFZhbHVlPSJkMjAyMS0xMC0xMVQyMDozNDowNi45NTQ4ODg2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TdW0gb2YgRG9zZXMgRGVsaXZlcmVkJnF1b3Q7LCZxdW90O0FWQVQmcXVvdDssJnF1b3Q7VW5rbm93biZxdW90OywmcXVvdDtUb3RhbCBkb3NlcyBk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hd2hvL0NoYW5nZWQgVHlwZS57Q291bnRyeS90ZXJyaXRvcnksMH0mcXVvdDssJnF1b3Q7U2VjdGlvbjEvYXdoby9DaGFuZ2VkIFR5cGUue1dITyBQcmVmZXJyZWQgVmFjY2luZSBOYW1lLDF9JnF1b3Q7LCZxdW90O1NlY3Rpb24xL2F3aG8vQ2hhbmdlZCBUeXBlLntCaWxhdGVyYWwvbXVsdGlsYXRlcmFsIGFncmVlbWVudHMsMn0mcXVvdDssJnF1b3Q7U2VjdGlvbjEvYXdoby9DaGFuZ2VkIFR5cGUue0RvbmF0aW9ucywzfSZxdW90OywmcXVvdDtTZWN0aW9uMS9hd2hvL0NoYW5nZWQgVHlwZS57U3VtIG9mIERvc2VzIERlbGl2ZXJlZCw0fSZxdW90OywmcXVvdDtTZWN0aW9uMS9hd2hvL0NoYW5nZWQgVHlwZS57QVZBVCw1fSZxdW90OywmcXVvdDtTZWN0aW9uMS9hd2hvL0NoYW5nZWQgVHlwZS57VW5rbm93biw2fSZxdW90OywmcXVvdDtTZWN0aW9uMS9hd2hvL0NoYW5nZWQgVHlwZS57VG90YWwgZG9zZXMgZGVsaXZlcmVkLDd9JnF1b3Q7XSwmcXVvdDtDb2x1bW5Db3VudCZxdW90Ozo4LCZxdW90O0tleUNvbHVtbk5hbWVzJnF1b3Q7OltdLCZxdW90O0NvbHVtbklkZW50aXRpZXMmcXVvdDs6WyZxdW90O1NlY3Rpb24xL2F3aG8vQ2hhbmdlZCBUeXBlLntDb3VudHJ5L3RlcnJpdG9yeSwwfSZxdW90OywmcXVvdDtTZWN0aW9uMS9hd2hvL0NoYW5nZWQgVHlwZS57V0hPIFByZWZlcnJlZCBWYWNjaW5lIE5hbWUsMX0mcXVvdDssJnF1b3Q7U2VjdGlvbjEvYXdoby9DaGFuZ2VkIFR5cGUue0JpbGF0ZXJhbC9tdWx0aWxhdGVyYWwgYWdyZWVtZW50cywyfSZxdW90OywmcXVvdDtTZWN0aW9uMS9hd2hvL0NoYW5nZWQgVHlwZS57RG9uYXRpb25zLDN9JnF1b3Q7LCZxdW90O1NlY3Rpb24xL2F3aG8vQ2hhbmdlZCBUeXBlLntTdW0gb2YgRG9zZXMgRGVsaXZlcmVkLDR9JnF1b3Q7LCZxdW90O1NlY3Rpb24xL2F3aG8vQ2hhbmdlZCBUeXBlLntBVkFULDV9JnF1b3Q7LCZxdW90O1NlY3Rpb24xL2F3aG8vQ2hhbmdlZCBUeXBlLntVbmtub3duLDZ9JnF1b3Q7LCZxdW90O1NlY3Rpb24xL2F3aG8vQ2hhbmdlZCBUeXBlLntUb3RhbCBkb3NlcyBk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hd2hvPC9JdGVtUGF0aD48L0l0ZW1Mb2NhdGlvbj48U3RhYmxlRW50cmllcz48RW50cnkgVHlwZT0iQWRkZWRUb0RhdGFNb2RlbCIgVmFsdWU9ImwwIi8+PEVudHJ5IFR5cGU9IkJ1ZmZlck5leHRSZWZyZXNoIiBWYWx1ZT0ibDEiLz48RW50cnkgVHlwZT0iRmlsbENvdW50IiBWYWx1ZT0ibDE4NjQiLz48RW50cnkgVHlwZT0iRmlsbEVuYWJsZWQiIFZhbHVlPSJsMCIvPjxFbnRyeSBUeXBlPSJGaWxsRXJyb3JDb2RlIiBWYWx1ZT0ic1Vua25vd24iLz48RW50cnkgVHlwZT0iRmlsbEVycm9yQ291bnQiIFZhbHVlPSJsMCIvPjxFbnRyeSBUeXBlPSJGaWxsTGFzdFVwZGF0ZWQiIFZhbHVlPSJkMjAyMS0xMC0xMVQyMDozNjowMC45OTY0MDc1WiIvPjxFbnRyeSBUeXBlPSJGaWxsQ29sdW1uVHlwZXMiIFZhbHVlPSJzQ1FZR0F3TT0iLz48RW50cnkgVHlwZT0iRmlsbENvbHVtbk5hbWVzIiBWYWx1ZT0ic1smcXVvdDtNb250aCZxdW90OywmcXVvdDtDb3VudHJ5L3RlcnJpdG9yeSZxdW90OywmcXVvdDtXSE8gUHJlZmVycmVkIFZhY2NpbmUgTmFtZSZxdW90OywmcXVvdDtCaWxhdGVyYWwvbXVsdGlsYXRlcmFsIGFncmVlbWVudHMmcXVvdDssJnF1b3Q7RG9uYXRpb25z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SwmcXVvdDtrZXlDb2x1bW5OYW1lcyZxdW90OzpbXSwmcXVvdDtxdWVyeVJlbGF0aW9uc2hpcHMmcXVvdDs6W10sJnF1b3Q7Y29sdW1uSWRlbnRpdGllcyZxdW90OzpbJnF1b3Q7U2VjdGlvbjEvYWF3aG8vQ2hhbmdlZCBUeXBlLntNb250aCwwfSZxdW90OywmcXVvdDtTZWN0aW9uMS9hYXdoby9DaGFuZ2VkIFR5cGUue0NvdW50cnkvdGVycml0b3J5LDF9JnF1b3Q7LCZxdW90O1NlY3Rpb24xL2Fhd2hvL0NoYW5nZWQgVHlwZS57V0hPIFByZWZlcnJlZCBWYWNjaW5lIE5hbWUsMn0mcXVvdDssJnF1b3Q7U2VjdGlvbjEvYWF3aG8vQ2hhbmdlZCBUeXBlLntCaWxhdGVyYWwvbXVsdGlsYXRlcmFsIGFncmVlbWVudHMsM30mcXVvdDssJnF1b3Q7U2VjdGlvbjEvYWF3aG8vQ2hhbmdlZCBUeXBlLntEb25hdGlvbnMsNH0mcXVvdDtdLCZxdW90O0NvbHVtbkNvdW50JnF1b3Q7OjUsJnF1b3Q7S2V5Q29sdW1uTmFtZXMmcXVvdDs6W10sJnF1b3Q7Q29sdW1uSWRlbnRpdGllcyZxdW90OzpbJnF1b3Q7U2VjdGlvbjEvYWF3aG8vQ2hhbmdlZCBUeXBlLntNb250aCwwfSZxdW90OywmcXVvdDtTZWN0aW9uMS9hYXdoby9DaGFuZ2VkIFR5cGUue0NvdW50cnkvdGVycml0b3J5LDF9JnF1b3Q7LCZxdW90O1NlY3Rpb24xL2Fhd2hvL0NoYW5nZWQgVHlwZS57V0hPIFByZWZlcnJlZCBWYWNjaW5lIE5hbWUsMn0mcXVvdDssJnF1b3Q7U2VjdGlvbjEvYWF3aG8vQ2hhbmdlZCBUeXBlLntCaWxhdGVyYWwvbXVsdGlsYXRlcmFsIGFncmVlbWVudHMsM30mcXVvdDssJnF1b3Q7U2VjdGlvbjEvYWF3aG8vQ2hhbmdlZCBUeXBlLntEb25hdGlvbnMsN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ha2dvPC9JdGVtUGF0aD48L0l0ZW1Mb2NhdGlvbj48U3RhYmxlRW50cmllcz48RW50cnkgVHlwZT0iQWRkZWRUb0RhdGFNb2RlbCIgVmFsdWU9ImwwIi8+PEVudHJ5IFR5cGU9IkJ1ZmZlck5leHRSZWZyZXNoIiBWYWx1ZT0ibDEiLz48RW50cnkgVHlwZT0iRmlsbENvdW50IiBWYWx1ZT0ibDg0MyIvPjxFbnRyeSBUeXBlPSJGaWxsRW5hYmxlZCIgVmFsdWU9ImwwIi8+PEVudHJ5IFR5cGU9IkZpbGxFcnJvckNvZGUiIFZhbHVlPSJzVW5rbm93biIvPjxFbnRyeSBUeXBlPSJGaWxsRXJyb3JDb3VudCIgVmFsdWU9ImwwIi8+PEVudHJ5IFR5cGU9IkZpbGxMYXN0VXBkYXRlZCIgVmFsdWU9ImQyMDIxLTEwLTIwVDE1OjQwOjExLjU3NDYzMzV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Rvc2VzIERlbGl2ZXJlZCZxdW90OywmcXVvdDtBVkFUJnF1b3Q7LCZxdW90O1Vua25vd24mcXVvdDssJnF1b3Q7VG90YWwgZG9zZXMgZ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YWFrZ28vQ2hhbmdlZCBUeXBlLntDb3VudHJ5L3RlcnJpdG9yeSwwfSZxdW90OywmcXVvdDtTZWN0aW9uMS9hYWtnby9DaGFuZ2VkIFR5cGUue1dITyBQcmVmZXJyZWQgVmFjY2luZSBOYW1lLDF9JnF1b3Q7LCZxdW90O1NlY3Rpb24xL2Fha2dvL0NoYW5nZWQgVHlwZS57QmlsYXRlcmFsL211bHRpbGF0ZXJhbCBhZ3JlZW1lbnRzLDJ9JnF1b3Q7LCZxdW90O1NlY3Rpb24xL2Fha2dvL0NoYW5nZWQgVHlwZS57RG9uYXRpb25zLDN9JnF1b3Q7LCZxdW90O1NlY3Rpb24xL2Fha2dvL0NoYW5nZWQgVHlwZS57RG9zZXMgRGVsaXZlcmVkLDR9JnF1b3Q7LCZxdW90O1NlY3Rpb24xL2Fha2dvL0NoYW5nZWQgVHlwZS57QVZBVCw1fSZxdW90OywmcXVvdDtTZWN0aW9uMS9hYWtnby9DaGFuZ2VkIFR5cGUue1Vua25vd24sNn0mcXVvdDssJnF1b3Q7U2VjdGlvbjEvYWFrZ28vQ2hhbmdlZCBUeXBlLntUb3RhbCBkb3NlcyBkZWxpdmVyZWQsN30mcXVvdDtdLCZxdW90O0NvbHVtbkNvdW50JnF1b3Q7OjgsJnF1b3Q7S2V5Q29sdW1uTmFtZXMmcXVvdDs6W10sJnF1b3Q7Q29sdW1uSWRlbnRpdGllcyZxdW90OzpbJnF1b3Q7U2VjdGlvbjEvYWFrZ28vQ2hhbmdlZCBUeXBlLntDb3VudHJ5L3RlcnJpdG9yeSwwfSZxdW90OywmcXVvdDtTZWN0aW9uMS9hYWtnby9DaGFuZ2VkIFR5cGUue1dITyBQcmVmZXJyZWQgVmFjY2luZSBOYW1lLDF9JnF1b3Q7LCZxdW90O1NlY3Rpb24xL2Fha2dvL0NoYW5nZWQgVHlwZS57QmlsYXRlcmFsL211bHRpbGF0ZXJhbCBhZ3JlZW1lbnRzLDJ9JnF1b3Q7LCZxdW90O1NlY3Rpb24xL2Fha2dvL0NoYW5nZWQgVHlwZS57RG9uYXRpb25zLDN9JnF1b3Q7LCZxdW90O1NlY3Rpb24xL2Fha2dvL0NoYW5nZWQgVHlwZS57RG9zZXMgRGVsaXZlcmVkLDR9JnF1b3Q7LCZxdW90O1NlY3Rpb24xL2Fha2dvL0NoYW5nZWQgVHlwZS57QVZBVCw1fSZxdW90OywmcXVvdDtTZWN0aW9uMS9hYWtnby9DaGFuZ2VkIFR5cGUue1Vua25vd24sNn0mcXVvdDssJnF1b3Q7U2VjdGlvbjEvYWFrZ28vQ2hhbmdlZCBUeXBlLntUb3RhbCBkb3NlcyBk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hYWNmZDwvSXRlbVBhdGg+PC9JdGVtTG9jYXRpb24+PFN0YWJsZUVudHJpZXM+PEVudHJ5IFR5cGU9IkFkZGVkVG9EYXRhTW9kZWwiIFZhbHVlPSJsMCIvPjxFbnRyeSBUeXBlPSJCdWZmZXJOZXh0UmVmcmVzaCIgVmFsdWU9ImwxIi8+PEVudHJ5IFR5cGU9IkZpbGxDb3VudCIgVmFsdWU9ImwzNjA0Ii8+PEVudHJ5IFR5cGU9IkZpbGxFbmFibGVkIiBWYWx1ZT0ibDAiLz48RW50cnkgVHlwZT0iRmlsbEVycm9yQ29kZSIgVmFsdWU9InNVbmtub3duIi8+PEVudHJ5IFR5cGU9IkZpbGxFcnJvckNvdW50IiBWYWx1ZT0ibDAiLz48RW50cnkgVHlwZT0iRmlsbExhc3RVcGRhdGVkIiBWYWx1ZT0iZDIwMjEtMTAtMjBUMTU6NDI6NTIuMDc5Nzk4Ml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2FhYWNmZC9DaGFuZ2VkIFR5cGUue0NvdW50cnkvdGVycml0b3J5LDB9JnF1b3Q7LCZxdW90O1NlY3Rpb24xL2FhYWNmZC9DaGFuZ2VkIFR5cGUue1dITyBQcmVmZXJyZWQgVmFjY2luZSBOYW1lLDF9JnF1b3Q7LCZxdW90O1NlY3Rpb24xL2FhYWNmZC9DaGFuZ2VkIFR5cGUue21tbSBZZWFyLDJ9JnF1b3Q7LCZxdW90O1NlY3Rpb24xL2FhYWNmZC9DaGFuZ2VkIFR5cGUue0JpbGF0ZXJhbC9tdWx0aWxhdGVyYWwgYWdyZWVtZW50cywzfSZxdW90OywmcXVvdDtTZWN0aW9uMS9hYWFjZmQvQ2hhbmdlZCBUeXBlLntEb25hdGlvbnMsNH0mcXVvdDssJnF1b3Q7U2VjdGlvbjEvYWFhY2ZkL0NoYW5nZWQgVHlwZS57Q09WQVgsNX0mcXVvdDssJnF1b3Q7U2VjdGlvbjEvYWFhY2ZkL0NoYW5nZWQgVHlwZS57QVZBVCw2fSZxdW90OywmcXVvdDtTZWN0aW9uMS9hYWFjZmQvQ2hhbmdlZCBUeXBlLntVbmtub3duLDd9JnF1b3Q7LCZxdW90O1NlY3Rpb24xL2FhYWNmZC9DaGFuZ2VkIFR5cGUue1RvdGFsIERvc2VzIERlbGl2ZXJlZCw4fSZxdW90O10sJnF1b3Q7Q29sdW1uQ291bnQmcXVvdDs6OSwmcXVvdDtLZXlDb2x1bW5OYW1lcyZxdW90OzpbXSwmcXVvdDtDb2x1bW5JZGVudGl0aWVzJnF1b3Q7OlsmcXVvdDtTZWN0aW9uMS9hYWFjZmQvQ2hhbmdlZCBUeXBlLntDb3VudHJ5L3RlcnJpdG9yeSwwfSZxdW90OywmcXVvdDtTZWN0aW9uMS9hYWFjZmQvQ2hhbmdlZCBUeXBlLntXSE8gUHJlZmVycmVkIFZhY2NpbmUgTmFtZSwxfSZxdW90OywmcXVvdDtTZWN0aW9uMS9hYWFjZmQvQ2hhbmdlZCBUeXBlLnttbW0gWWVhciwyfSZxdW90OywmcXVvdDtTZWN0aW9uMS9hYWFjZmQvQ2hhbmdlZCBUeXBlLntCaWxhdGVyYWwvbXVsdGlsYXRlcmFsIGFncmVlbWVudHMsM30mcXVvdDssJnF1b3Q7U2VjdGlvbjEvYWFhY2ZkL0NoYW5nZWQgVHlwZS57RG9uYXRpb25zLDR9JnF1b3Q7LCZxdW90O1NlY3Rpb24xL2FhYWNmZC9DaGFuZ2VkIFR5cGUue0NPVkFYLDV9JnF1b3Q7LCZxdW90O1NlY3Rpb24xL2FhYWNmZC9DaGFuZ2VkIFR5cGUue0FWQVQsNn0mcXVvdDssJnF1b3Q7U2VjdGlvbjEvYWFhY2ZkL0NoYW5nZWQgVHlwZS57VW5rbm93biw3fSZxdW90OywmcXVvdDtTZWN0aW9uMS9hYWFjZmQvQ2hhbmdlZC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kb25hbGQ8L0l0ZW1QYXRoPjwvSXRlbUxvY2F0aW9uPjxTdGFibGVFbnRyaWVzPjxFbnRyeSBUeXBlPSJBZGRlZFRvRGF0YU1vZGVsIiBWYWx1ZT0ibDAiLz48RW50cnkgVHlwZT0iQnVmZmVyTmV4dFJlZnJlc2giIFZhbHVlPSJsMSIvPjxFbnRyeSBUeXBlPSJGaWxsQ291bnQiIFZhbHVlPSJsODUwIi8+PEVudHJ5IFR5cGU9IkZpbGxFbmFibGVkIiBWYWx1ZT0ibDAiLz48RW50cnkgVHlwZT0iRmlsbEVycm9yQ29kZSIgVmFsdWU9InNVbmtub3duIi8+PEVudHJ5IFR5cGU9IkZpbGxFcnJvckNvdW50IiBWYWx1ZT0ibDAiLz48RW50cnkgVHlwZT0iRmlsbExhc3RVcGRhdGVkIiBWYWx1ZT0iZDIwMjEtMTAtMjdUMTM6MDA6MDcuNzAyOTA2MloiLz48RW50cnkgVHlwZT0iRmlsbENvbHVtblR5cGVzIiBWYWx1ZT0ic0JnWURBd01HQXdNPSIvPjxFbnRyeSBUeXBlPSJGaWxsQ29sdW1uTmFtZXMiIFZhbHVlPSJzWyZxdW90O0NvdW50cnkvdGVycml0b3J5JnF1b3Q7LCZxdW90O1dITyBQcmVmZXJyZWQgVmFjY2luZSBOYW1lJnF1b3Q7LCZxdW90O0JpbGF0ZXJhbC9tdWx0aWxhdGVyYWwgYWdyZWVtZW50cyZxdW90OywmcXVvdDtEb25hdGlvbnMmcXVvdDssJnF1b3Q7RG9zZXMgRGVsaXZlcmVkJnF1b3Q7LCZxdW90O0FWQVQmcXVvdDssJnF1b3Q7VW5rbm93biZxdW90OywmcXVvdDtUb3RhbCBkb3NlcyBk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hZG9uYWxkL0NoYW5nZWQgVHlwZS57Q291bnRyeS90ZXJyaXRvcnksMH0mcXVvdDssJnF1b3Q7U2VjdGlvbjEvYWRvbmFsZC9DaGFuZ2VkIFR5cGUue1dITyBQcmVmZXJyZWQgVmFjY2luZSBOYW1lLDF9JnF1b3Q7LCZxdW90O1NlY3Rpb24xL2Fkb25hbGQvQ2hhbmdlZCBUeXBlLntCaWxhdGVyYWwvbXVsdGlsYXRlcmFsIGFncmVlbWVudHMsMn0mcXVvdDssJnF1b3Q7U2VjdGlvbjEvYWRvbmFsZC9DaGFuZ2VkIFR5cGUue0RvbmF0aW9ucywzfSZxdW90OywmcXVvdDtTZWN0aW9uMS9hZG9uYWxkL0NoYW5nZWQgVHlwZS57RG9zZXMgRGVsaXZlcmVkLDR9JnF1b3Q7LCZxdW90O1NlY3Rpb24xL2Fkb25hbGQvQ2hhbmdlZCBUeXBlLntBVkFULDV9JnF1b3Q7LCZxdW90O1NlY3Rpb24xL2Fkb25hbGQvQ2hhbmdlZCBUeXBlLntVbmtub3duLDZ9JnF1b3Q7LCZxdW90O1NlY3Rpb24xL2Fkb25hbGQvQ2hhbmdlZCBUeXBlLntUb3RhbCBkb3NlcyBkZWxpdmVyZWQsN30mcXVvdDtdLCZxdW90O0NvbHVtbkNvdW50JnF1b3Q7OjgsJnF1b3Q7S2V5Q29sdW1uTmFtZXMmcXVvdDs6W10sJnF1b3Q7Q29sdW1uSWRlbnRpdGllcyZxdW90OzpbJnF1b3Q7U2VjdGlvbjEvYWRvbmFsZC9DaGFuZ2VkIFR5cGUue0NvdW50cnkvdGVycml0b3J5LDB9JnF1b3Q7LCZxdW90O1NlY3Rpb24xL2Fkb25hbGQvQ2hhbmdlZCBUeXBlLntXSE8gUHJlZmVycmVkIFZhY2NpbmUgTmFtZSwxfSZxdW90OywmcXVvdDtTZWN0aW9uMS9hZG9uYWxkL0NoYW5nZWQgVHlwZS57QmlsYXRlcmFsL211bHRpbGF0ZXJhbCBhZ3JlZW1lbnRzLDJ9JnF1b3Q7LCZxdW90O1NlY3Rpb24xL2Fkb25hbGQvQ2hhbmdlZCBUeXBlLntEb25hdGlvbnMsM30mcXVvdDssJnF1b3Q7U2VjdGlvbjEvYWRvbmFsZC9DaGFuZ2VkIFR5cGUue0Rvc2VzIERlbGl2ZXJlZCw0fSZxdW90OywmcXVvdDtTZWN0aW9uMS9hZG9uYWxkL0NoYW5nZWQgVHlwZS57QVZBVCw1fSZxdW90OywmcXVvdDtTZWN0aW9uMS9hZG9uYWxkL0NoYW5nZWQgVHlwZS57VW5rbm93biw2fSZxdW90OywmcXVvdDtTZWN0aW9uMS9hZG9uYWxkL0NoYW5nZWQgVHlwZS57VG90YWwgZG9zZXMgZGVsaXZlcmVkLDd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hYWRvbmFsZDwvSXRlbVBhdGg+PC9JdGVtTG9jYXRpb24+PFN0YWJsZUVudHJpZXM+PEVudHJ5IFR5cGU9IkFkZGVkVG9EYXRhTW9kZWwiIFZhbHVlPSJsMCIvPjxFbnRyeSBUeXBlPSJCdWZmZXJOZXh0UmVmcmVzaCIgVmFsdWU9ImwxIi8+PEVudHJ5IFR5cGU9IkZpbGxDb3VudCIgVmFsdWU9ImwzNjQyIi8+PEVudHJ5IFR5cGU9IkZpbGxFbmFibGVkIiBWYWx1ZT0ibDAiLz48RW50cnkgVHlwZT0iRmlsbEVycm9yQ29kZSIgVmFsdWU9InNVbmtub3duIi8+PEVudHJ5IFR5cGU9IkZpbGxFcnJvckNvdW50IiBWYWx1ZT0ibDAiLz48RW50cnkgVHlwZT0iRmlsbExhc3RVcGRhdGVkIiBWYWx1ZT0iZDIwMjEtMTAtMjdUMTM6MDU6MjYuNjAyMTg0Nl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2FhZG9uYWxkL0NoYW5nZWQgVHlwZS57Q291bnRyeS90ZXJyaXRvcnksMH0mcXVvdDssJnF1b3Q7U2VjdGlvbjEvYWFkb25hbGQvQ2hhbmdlZCBUeXBlLntXSE8gUHJlZmVycmVkIFZhY2NpbmUgTmFtZSwxfSZxdW90OywmcXVvdDtTZWN0aW9uMS9hYWRvbmFsZC9DaGFuZ2VkIFR5cGUue21tbSBZZWFyLDJ9JnF1b3Q7LCZxdW90O1NlY3Rpb24xL2FhZG9uYWxkL0NoYW5nZWQgVHlwZS57QmlsYXRlcmFsL211bHRpbGF0ZXJhbCBhZ3JlZW1lbnRzLDN9JnF1b3Q7LCZxdW90O1NlY3Rpb24xL2FhZG9uYWxkL0NoYW5nZWQgVHlwZS57RG9uYXRpb25zLDR9JnF1b3Q7LCZxdW90O1NlY3Rpb24xL2FhZG9uYWxkL0NoYW5nZWQgVHlwZS57Q09WQVgsNX0mcXVvdDssJnF1b3Q7U2VjdGlvbjEvYWFkb25hbGQvQ2hhbmdlZCBUeXBlLntBVkFULDZ9JnF1b3Q7LCZxdW90O1NlY3Rpb24xL2FhZG9uYWxkL0NoYW5nZWQgVHlwZS57VW5rbm93biw3fSZxdW90OywmcXVvdDtTZWN0aW9uMS9hYWRvbmFsZC9DaGFuZ2VkIFR5cGUue1RvdGFsIERvc2VzIERlbGl2ZXJlZCw4fSZxdW90O10sJnF1b3Q7Q29sdW1uQ291bnQmcXVvdDs6OSwmcXVvdDtLZXlDb2x1bW5OYW1lcyZxdW90OzpbXSwmcXVvdDtDb2x1bW5JZGVudGl0aWVzJnF1b3Q7OlsmcXVvdDtTZWN0aW9uMS9hYWRvbmFsZC9DaGFuZ2VkIFR5cGUue0NvdW50cnkvdGVycml0b3J5LDB9JnF1b3Q7LCZxdW90O1NlY3Rpb24xL2FhZG9uYWxkL0NoYW5nZWQgVHlwZS57V0hPIFByZWZlcnJlZCBWYWNjaW5lIE5hbWUsMX0mcXVvdDssJnF1b3Q7U2VjdGlvbjEvYWFkb25hbGQvQ2hhbmdlZCBUeXBlLnttbW0gWWVhciwyfSZxdW90OywmcXVvdDtTZWN0aW9uMS9hYWRvbmFsZC9DaGFuZ2VkIFR5cGUue0JpbGF0ZXJhbC9tdWx0aWxhdGVyYWwgYWdyZWVtZW50cywzfSZxdW90OywmcXVvdDtTZWN0aW9uMS9hYWRvbmFsZC9DaGFuZ2VkIFR5cGUue0RvbmF0aW9ucyw0fSZxdW90OywmcXVvdDtTZWN0aW9uMS9hYWRvbmFsZC9DaGFuZ2VkIFR5cGUue0NPVkFYLDV9JnF1b3Q7LCZxdW90O1NlY3Rpb24xL2FhZG9uYWxkL0NoYW5nZWQgVHlwZS57QVZBVCw2fSZxdW90OywmcXVvdDtTZWN0aW9uMS9hYWRvbmFsZC9DaGFuZ2VkIFR5cGUue1Vua25vd24sN30mcXVvdDssJnF1b3Q7U2VjdGlvbjEvYWFkb25hbGQvQ2hhbmdlZC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zAyMTFfbW9udGg8L0l0ZW1QYXRoPjwvSXRlbUxvY2F0aW9uPjxTdGFibGVFbnRyaWVzPjxFbnRyeSBUeXBlPSJBZGRlZFRvRGF0YU1vZGVsIiBWYWx1ZT0ibDAiLz48RW50cnkgVHlwZT0iQnVmZmVyTmV4dFJlZnJlc2giIFZhbHVlPSJsMSIvPjxFbnRyeSBUeXBlPSJGaWxsQ291bnQiIFZhbHVlPSJsMzg1NiIvPjxFbnRyeSBUeXBlPSJGaWxsRW5hYmxlZCIgVmFsdWU9ImwwIi8+PEVudHJ5IFR5cGU9IkZpbGxFcnJvckNvZGUiIFZhbHVlPSJzVW5rbm93biIvPjxFbnRyeSBUeXBlPSJGaWxsRXJyb3JDb3VudCIgVmFsdWU9ImwwIi8+PEVudHJ5IFR5cGU9IkZpbGxMYXN0VXBkYXRlZCIgVmFsdWU9ImQyMDIxLTExLTAyVDE4OjA4OjMwLjM2NjY0OTRaIi8+PEVudHJ5IFR5cGU9IkZpbGxDb2x1bW5UeXBlcyIgVmFsdWU9InNCZ1lKQXdNREF3T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8wMjExX21vbnRoL0NoYW5nZWQgVHlwZS57Q291bnRyeS90ZXJyaXRvcnksMH0mcXVvdDssJnF1b3Q7U2VjdGlvbjEvMDIxMV9tb250aC9DaGFuZ2VkIFR5cGUue1dITyBQcmVmZXJyZWQgVmFjY2luZSBOYW1lLDF9JnF1b3Q7LCZxdW90O1NlY3Rpb24xLzAyMTFfbW9udGgvQ2hhbmdlZCBUeXBlLnttbW0gWWVhciwyfSZxdW90OywmcXVvdDtTZWN0aW9uMS8wMjExX21vbnRoL0NoYW5nZWQgVHlwZS57QmlsYXRlcmFsL211bHRpbGF0ZXJhbCBhZ3JlZW1lbnRzLDN9JnF1b3Q7LCZxdW90O1NlY3Rpb24xLzAyMTFfbW9udGgvQ2hhbmdlZCBUeXBlLntEb25hdGlvbnMsNH0mcXVvdDssJnF1b3Q7U2VjdGlvbjEvMDIxMV9tb250aC9DaGFuZ2VkIFR5cGUue0NPVkFYLDV9JnF1b3Q7LCZxdW90O1NlY3Rpb24xLzAyMTFfbW9udGgvQ2hhbmdlZCBUeXBlLntBVkFULDZ9JnF1b3Q7LCZxdW90O1NlY3Rpb24xLzAyMTFfbW9udGgvQ2hhbmdlZCBUeXBlLntVbmtub3duLDd9JnF1b3Q7LCZxdW90O1NlY3Rpb24xLzAyMTFfbW9udGgvQ2hhbmdlZCBUeXBlLntUb3RhbCBEb3NlcyBEZWxpdmVyZWQsOH0mcXVvdDtdLCZxdW90O0NvbHVtbkNvdW50JnF1b3Q7OjksJnF1b3Q7S2V5Q29sdW1uTmFtZXMmcXVvdDs6W10sJnF1b3Q7Q29sdW1uSWRlbnRpdGllcyZxdW90OzpbJnF1b3Q7U2VjdGlvbjEvMDIxMV9tb250aC9DaGFuZ2VkIFR5cGUue0NvdW50cnkvdGVycml0b3J5LDB9JnF1b3Q7LCZxdW90O1NlY3Rpb24xLzAyMTFfbW9udGgvQ2hhbmdlZCBUeXBlLntXSE8gUHJlZmVycmVkIFZhY2NpbmUgTmFtZSwxfSZxdW90OywmcXVvdDtTZWN0aW9uMS8wMjExX21vbnRoL0NoYW5nZWQgVHlwZS57bW1tIFllYXIsMn0mcXVvdDssJnF1b3Q7U2VjdGlvbjEvMDIxMV9tb250aC9DaGFuZ2VkIFR5cGUue0JpbGF0ZXJhbC9tdWx0aWxhdGVyYWwgYWdyZWVtZW50cywzfSZxdW90OywmcXVvdDtTZWN0aW9uMS8wMjExX21vbnRoL0NoYW5nZWQgVHlwZS57RG9uYXRpb25zLDR9JnF1b3Q7LCZxdW90O1NlY3Rpb24xLzAyMTFfbW9udGgvQ2hhbmdlZCBUeXBlLntDT1ZBWCw1fSZxdW90OywmcXVvdDtTZWN0aW9uMS8wMjExX21vbnRoL0NoYW5nZWQgVHlwZS57QVZBVCw2fSZxdW90OywmcXVvdDtTZWN0aW9uMS8wMjExX21vbnRoL0NoYW5nZWQgVHlwZS57VW5rbm93biw3fSZxdW90OywmcXVvdDtTZWN0aW9uMS8wMjExX21vbnRo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8wMjExX21vbnRoJTIwKDIpPC9JdGVtUGF0aD48L0l0ZW1Mb2NhdGlvbj48U3RhYmxlRW50cmllcz48RW50cnkgVHlwZT0iQWRkZWRUb0RhdGFNb2RlbCIgVmFsdWU9ImwwIi8+PEVudHJ5IFR5cGU9IkJ1ZmZlck5leHRSZWZyZXNoIiBWYWx1ZT0ibDEiLz48RW50cnkgVHlwZT0iRmlsbENvdW50IiBWYWx1ZT0ibDM4NTYiLz48RW50cnkgVHlwZT0iRmlsbEVuYWJsZWQiIFZhbHVlPSJsMCIvPjxFbnRyeSBUeXBlPSJGaWxsRXJyb3JDb2RlIiBWYWx1ZT0ic1Vua25vd24iLz48RW50cnkgVHlwZT0iRmlsbEVycm9yQ291bnQiIFZhbHVlPSJsMCIvPjxFbnRyeSBUeXBlPSJGaWxsTGFzdFVwZGF0ZWQiIFZhbHVlPSJkMjAyMS0xMS0wMlQxODoxMjowNy40Mzk4NjI5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MDIxMV9tb250aCAoMikvQ2hhbmdlZCBUeXBlLntDb3VudHJ5L3RlcnJpdG9yeSwwfSZxdW90OywmcXVvdDtTZWN0aW9uMS8wMjExX21vbnRoICgyKS9DaGFuZ2VkIFR5cGUue1dITyBQcmVmZXJyZWQgVmFjY2luZSBOYW1lLDF9JnF1b3Q7LCZxdW90O1NlY3Rpb24xLzAyMTFfbW9udGggKDIpL0NoYW5nZWQgVHlwZS57bW1tIFllYXIsMn0mcXVvdDssJnF1b3Q7U2VjdGlvbjEvMDIxMV9tb250aCAoMikvQ2hhbmdlZCBUeXBlLntCaWxhdGVyYWwvbXVsdGlsYXRlcmFsIGFncmVlbWVudHMsM30mcXVvdDssJnF1b3Q7U2VjdGlvbjEvMDIxMV9tb250aCAoMikvQ2hhbmdlZCBUeXBlLntEb25hdGlvbnMsNH0mcXVvdDssJnF1b3Q7U2VjdGlvbjEvMDIxMV9tb250aCAoMikvQ2hhbmdlZCBUeXBlLntDT1ZBWCw1fSZxdW90OywmcXVvdDtTZWN0aW9uMS8wMjExX21vbnRoICgyKS9DaGFuZ2VkIFR5cGUue0FWQVQsNn0mcXVvdDssJnF1b3Q7U2VjdGlvbjEvMDIxMV9tb250aCAoMikvQ2hhbmdlZCBUeXBlLntVbmtub3duLDd9JnF1b3Q7LCZxdW90O1NlY3Rpb24xLzAyMTFfbW9udGggKDIpL0NoYW5nZWQgVHlwZS57VG90YWwgRG9zZXMgRGVsaXZlcmVkLDh9JnF1b3Q7XSwmcXVvdDtDb2x1bW5Db3VudCZxdW90Ozo5LCZxdW90O0tleUNvbHVtbk5hbWVzJnF1b3Q7OltdLCZxdW90O0NvbHVtbklkZW50aXRpZXMmcXVvdDs6WyZxdW90O1NlY3Rpb24xLzAyMTFfbW9udGggKDIpL0NoYW5nZWQgVHlwZS57Q291bnRyeS90ZXJyaXRvcnksMH0mcXVvdDssJnF1b3Q7U2VjdGlvbjEvMDIxMV9tb250aCAoMikvQ2hhbmdlZCBUeXBlLntXSE8gUHJlZmVycmVkIFZhY2NpbmUgTmFtZSwxfSZxdW90OywmcXVvdDtTZWN0aW9uMS8wMjExX21vbnRoICgyKS9DaGFuZ2VkIFR5cGUue21tbSBZZWFyLDJ9JnF1b3Q7LCZxdW90O1NlY3Rpb24xLzAyMTFfbW9udGggKDIpL0NoYW5nZWQgVHlwZS57QmlsYXRlcmFsL211bHRpbGF0ZXJhbCBhZ3JlZW1lbnRzLDN9JnF1b3Q7LCZxdW90O1NlY3Rpb24xLzAyMTFfbW9udGggKDIpL0NoYW5nZWQgVHlwZS57RG9uYXRpb25zLDR9JnF1b3Q7LCZxdW90O1NlY3Rpb24xLzAyMTFfbW9udGggKDIpL0NoYW5nZWQgVHlwZS57Q09WQVgsNX0mcXVvdDssJnF1b3Q7U2VjdGlvbjEvMDIxMV9tb250aCAoMikvQ2hhbmdlZCBUeXBlLntBVkFULDZ9JnF1b3Q7LCZxdW90O1NlY3Rpb24xLzAyMTFfbW9udGggKDIpL0NoYW5nZWQgVHlwZS57VW5rbm93biw3fSZxdW90OywmcXVvdDtTZWN0aW9uMS8wMjExX21vbnRoICgyKS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MDAyMTFfbW9udGg8L0l0ZW1QYXRoPjwvSXRlbUxvY2F0aW9uPjxTdGFibGVFbnRyaWVzPjxFbnRyeSBUeXBlPSJBZGRlZFRvRGF0YU1vZGVsIiBWYWx1ZT0ibDAiLz48RW50cnkgVHlwZT0iQnVmZmVyTmV4dFJlZnJlc2giIFZhbHVlPSJsMSIvPjxFbnRyeSBUeXBlPSJGaWxsQ291bnQiIFZhbHVlPSJsODUzIi8+PEVudHJ5IFR5cGU9IkZpbGxFbmFibGVkIiBWYWx1ZT0ibDAiLz48RW50cnkgVHlwZT0iRmlsbEVycm9yQ29kZSIgVmFsdWU9InNVbmtub3duIi8+PEVudHJ5IFR5cGU9IkZpbGxFcnJvckNvdW50IiBWYWx1ZT0ibDAiLz48RW50cnkgVHlwZT0iRmlsbExhc3RVcGRhdGVkIiBWYWx1ZT0iZDIwMjEtMTEtMDJUMTg6MTM6NDEuMzA4MjA5NF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RG9zZXMgRGVsaXZlcmVkJnF1b3Q7LCZxdW90O0FWQVQmcXVvdDssJnF1b3Q7VW5rbm93biZxdW90OywmcXVvdDtUb3RhbCBkb3NlcyBk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8wMDIxMV9tb250aC9DaGFuZ2VkIFR5cGUue0NvdW50cnkvdGVycml0b3J5LDB9JnF1b3Q7LCZxdW90O1NlY3Rpb24xLzAwMjExX21vbnRoL0NoYW5nZWQgVHlwZS57V0hPIFByZWZlcnJlZCBWYWNjaW5lIE5hbWUsMX0mcXVvdDssJnF1b3Q7U2VjdGlvbjEvMDAyMTFfbW9udGgvQ2hhbmdlZCBUeXBlLntCaWxhdGVyYWwvbXVsdGlsYXRlcmFsIGFncmVlbWVudHMsMn0mcXVvdDssJnF1b3Q7U2VjdGlvbjEvMDAyMTFfbW9udGgvQ2hhbmdlZCBUeXBlLntEb25hdGlvbnMsM30mcXVvdDssJnF1b3Q7U2VjdGlvbjEvMDAyMTFfbW9udGgvQ2hhbmdlZCBUeXBlLntEb3NlcyBEZWxpdmVyZWQsNH0mcXVvdDssJnF1b3Q7U2VjdGlvbjEvMDAyMTFfbW9udGgvQ2hhbmdlZCBUeXBlLntBVkFULDV9JnF1b3Q7LCZxdW90O1NlY3Rpb24xLzAwMjExX21vbnRoL0NoYW5nZWQgVHlwZS57VW5rbm93biw2fSZxdW90OywmcXVvdDtTZWN0aW9uMS8wMDIxMV9tb250aC9DaGFuZ2VkIFR5cGUue1RvdGFsIGRvc2VzIGRlbGl2ZXJlZCw3fSZxdW90O10sJnF1b3Q7Q29sdW1uQ291bnQmcXVvdDs6OCwmcXVvdDtLZXlDb2x1bW5OYW1lcyZxdW90OzpbXSwmcXVvdDtDb2x1bW5JZGVudGl0aWVzJnF1b3Q7OlsmcXVvdDtTZWN0aW9uMS8wMDIxMV9tb250aC9DaGFuZ2VkIFR5cGUue0NvdW50cnkvdGVycml0b3J5LDB9JnF1b3Q7LCZxdW90O1NlY3Rpb24xLzAwMjExX21vbnRoL0NoYW5nZWQgVHlwZS57V0hPIFByZWZlcnJlZCBWYWNjaW5lIE5hbWUsMX0mcXVvdDssJnF1b3Q7U2VjdGlvbjEvMDAyMTFfbW9udGgvQ2hhbmdlZCBUeXBlLntCaWxhdGVyYWwvbXVsdGlsYXRlcmFsIGFncmVlbWVudHMsMn0mcXVvdDssJnF1b3Q7U2VjdGlvbjEvMDAyMTFfbW9udGgvQ2hhbmdlZCBUeXBlLntEb25hdGlvbnMsM30mcXVvdDssJnF1b3Q7U2VjdGlvbjEvMDAyMTFfbW9udGgvQ2hhbmdlZCBUeXBlLntEb3NlcyBEZWxpdmVyZWQsNH0mcXVvdDssJnF1b3Q7U2VjdGlvbjEvMDAyMTFfbW9udGgvQ2hhbmdlZCBUeXBlLntBVkFULDV9JnF1b3Q7LCZxdW90O1NlY3Rpb24xLzAwMjExX21vbnRoL0NoYW5nZWQgVHlwZS57VW5rbm93biw2fSZxdW90OywmcXVvdDtTZWN0aW9uMS8wMDIxMV9tb250aC9DaGFuZ2VkIFR5cGUue1RvdGFsIGRvc2VzIG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WFhJTIwbW9udGhzPC9JdGVtUGF0aD48L0l0ZW1Mb2NhdGlvbj48U3RhYmxlRW50cmllcz48RW50cnkgVHlwZT0iQWRkZWRUb0RhdGFNb2RlbCIgVmFsdWU9ImwwIi8+PEVudHJ5IFR5cGU9IkJ1ZmZlck5leHRSZWZyZXNoIiBWYWx1ZT0ibDEiLz48RW50cnkgVHlwZT0iRmlsbENvdW50IiBWYWx1ZT0ibDQyODAiLz48RW50cnkgVHlwZT0iRmlsbEVuYWJsZWQiIFZhbHVlPSJsMCIvPjxFbnRyeSBUeXBlPSJGaWxsRXJyb3JDb2RlIiBWYWx1ZT0ic1Vua25vd24iLz48RW50cnkgVHlwZT0iRmlsbEVycm9yQ291bnQiIFZhbHVlPSJsMCIvPjxFbnRyeSBUeXBlPSJGaWxsTGFzdFVwZGF0ZWQiIFZhbHVlPSJkMjAyMS0xMS0xNlQxNDoxNDowNS41MTc0NjEz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YWFhIG1vbnRocy9DaGFuZ2VkIFR5cGUue0NvdW50cnkvdGVycml0b3J5LDB9JnF1b3Q7LCZxdW90O1NlY3Rpb24xL2FhYSBtb250aHMvQ2hhbmdlZCBUeXBlLntXSE8gUHJlZmVycmVkIFZhY2NpbmUgTmFtZSwxfSZxdW90OywmcXVvdDtTZWN0aW9uMS9hYWEgbW9udGhzL0NoYW5nZWQgVHlwZS57bW1tIFllYXIsMn0mcXVvdDssJnF1b3Q7U2VjdGlvbjEvYWFhIG1vbnRocy9DaGFuZ2VkIFR5cGUue0JpbGF0ZXJhbC9tdWx0aWxhdGVyYWwgYWdyZWVtZW50cywzfSZxdW90OywmcXVvdDtTZWN0aW9uMS9hYWEgbW9udGhzL0NoYW5nZWQgVHlwZS57RG9uYXRpb25zLDR9JnF1b3Q7LCZxdW90O1NlY3Rpb24xL2FhYSBtb250aHMvQ2hhbmdlZCBUeXBlLntDT1ZBWCw1fSZxdW90OywmcXVvdDtTZWN0aW9uMS9hYWEgbW9udGhzL0NoYW5nZWQgVHlwZS57QVZBVCw2fSZxdW90OywmcXVvdDtTZWN0aW9uMS9hYWEgbW9udGhzL0NoYW5nZWQgVHlwZS57VW5rbm93biw3fSZxdW90OywmcXVvdDtTZWN0aW9uMS9hYWEgbW9udGhzL0NoYW5nZWQgVHlwZS57VG90YWwgRG9zZXMgRGVsaXZlcmVkLDh9JnF1b3Q7XSwmcXVvdDtDb2x1bW5Db3VudCZxdW90Ozo5LCZxdW90O0tleUNvbHVtbk5hbWVzJnF1b3Q7OltdLCZxdW90O0NvbHVtbklkZW50aXRpZXMmcXVvdDs6WyZxdW90O1NlY3Rpb24xL2FhYSBtb250aHMvQ2hhbmdlZCBUeXBlLntDb3VudHJ5L3RlcnJpdG9yeSwwfSZxdW90OywmcXVvdDtTZWN0aW9uMS9hYWEgbW9udGhzL0NoYW5nZWQgVHlwZS57V0hPIFByZWZlcnJlZCBWYWNjaW5lIE5hbWUsMX0mcXVvdDssJnF1b3Q7U2VjdGlvbjEvYWFhIG1vbnRocy9DaGFuZ2VkIFR5cGUue21tbSBZZWFyLDJ9JnF1b3Q7LCZxdW90O1NlY3Rpb24xL2FhYSBtb250aHMvQ2hhbmdlZCBUeXBlLntCaWxhdGVyYWwvbXVsdGlsYXRlcmFsIGFncmVlbWVudHMsM30mcXVvdDssJnF1b3Q7U2VjdGlvbjEvYWFhIG1vbnRocy9DaGFuZ2VkIFR5cGUue0RvbmF0aW9ucyw0fSZxdW90OywmcXVvdDtTZWN0aW9uMS9hYWEgbW9udGhzL0NoYW5nZWQgVHlwZS57Q09WQVgsNX0mcXVvdDssJnF1b3Q7U2VjdGlvbjEvYWFhIG1vbnRocy9DaGFuZ2VkIFR5cGUue0FWQVQsNn0mcXVvdDssJnF1b3Q7U2VjdGlvbjEvYWFhIG1vbnRocy9DaGFuZ2VkIFR5cGUue1Vua25vd24sN30mcXVvdDssJnF1b3Q7U2VjdGlvbjEvYWFhIG1vbnRocy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WFhJTIwdGFibGU8L0l0ZW1QYXRoPjwvSXRlbUxvY2F0aW9uPjxTdGFibGVFbnRyaWVzPjxFbnRyeSBUeXBlPSJBZGRlZFRvRGF0YU1vZGVsIiBWYWx1ZT0ibDAiLz48RW50cnkgVHlwZT0iQnVmZmVyTmV4dFJlZnJlc2giIFZhbHVlPSJsMSIvPjxFbnRyeSBUeXBlPSJGaWxsQ291bnQiIFZhbHVlPSJsODc3Ii8+PEVudHJ5IFR5cGU9IkZpbGxFbmFibGVkIiBWYWx1ZT0ibDAiLz48RW50cnkgVHlwZT0iRmlsbEVycm9yQ29kZSIgVmFsdWU9InNVbmtub3duIi8+PEVudHJ5IFR5cGU9IkZpbGxFcnJvckNvdW50IiBWYWx1ZT0ibDAiLz48RW50cnkgVHlwZT0iRmlsbExhc3RVcGRhdGVkIiBWYWx1ZT0iZDIwMjEtMTEtMTZUMTQ6MTk6NTIuNjQyMjM1OV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2FhYSB0YWJsZS9DaGFuZ2VkIFR5cGUue0NvdW50cnkvdGVycml0b3J5LDB9JnF1b3Q7LCZxdW90O1NlY3Rpb24xL2FhYSB0YWJsZS9DaGFuZ2VkIFR5cGUue1dITyBQcmVmZXJyZWQgVmFjY2luZSBOYW1lLDF9JnF1b3Q7LCZxdW90O1NlY3Rpb24xL2FhYSB0YWJsZS9DaGFuZ2VkIFR5cGUue0JpbGF0ZXJhbC9tdWx0aWxhdGVyYWwgYWdyZWVtZW50cywyfSZxdW90OywmcXVvdDtTZWN0aW9uMS9hYWEgdGFibGUvQ2hhbmdlZCBUeXBlLntEb25hdGlvbnMsM30mcXVvdDssJnF1b3Q7U2VjdGlvbjEvYWFhIHRhYmxlL0NoYW5nZWQgVHlwZS57Q09WQVgsNH0mcXVvdDssJnF1b3Q7U2VjdGlvbjEvYWFhIHRhYmxlL0NoYW5nZWQgVHlwZS57QVZBVCw1fSZxdW90OywmcXVvdDtTZWN0aW9uMS9hYWEgdGFibGUvQ2hhbmdlZCBUeXBlLntVbmtub3duLDZ9JnF1b3Q7LCZxdW90O1NlY3Rpb24xL2FhYSB0YWJsZS9DaGFuZ2VkIFR5cGUue1RvdGFsIERvc2VzIERlbGl2ZXJlZCw3fSZxdW90O10sJnF1b3Q7Q29sdW1uQ291bnQmcXVvdDs6OCwmcXVvdDtLZXlDb2x1bW5OYW1lcyZxdW90OzpbXSwmcXVvdDtDb2x1bW5JZGVudGl0aWVzJnF1b3Q7OlsmcXVvdDtTZWN0aW9uMS9hYWEgdGFibGUvQ2hhbmdlZCBUeXBlLntDb3VudHJ5L3RlcnJpdG9yeSwwfSZxdW90OywmcXVvdDtTZWN0aW9uMS9hYWEgdGFibGUvQ2hhbmdlZCBUeXBlLntXSE8gUHJlZmVycmVkIFZhY2NpbmUgTmFtZSwxfSZxdW90OywmcXVvdDtTZWN0aW9uMS9hYWEgdGFibGUvQ2hhbmdlZCBUeXBlLntCaWxhdGVyYWwvbXVsdGlsYXRlcmFsIGFncmVlbWVudHMsMn0mcXVvdDssJnF1b3Q7U2VjdGlvbjEvYWFhIHRhYmxlL0NoYW5nZWQgVHlwZS57RG9uYXRpb25zLDN9JnF1b3Q7LCZxdW90O1NlY3Rpb24xL2FhYSB0YWJsZS9DaGFuZ2VkIFR5cGUue0NPVkFYLDR9JnF1b3Q7LCZxdW90O1NlY3Rpb24xL2FhYSB0YWJsZS9DaGFuZ2VkIFR5cGUue0FWQVQsNX0mcXVvdDssJnF1b3Q7U2VjdGlvbjEvYWFhIHRhYmxlL0NoYW5nZWQgVHlwZS57VW5rbm93biw2fSZxdW90OywmcXVvdDtTZWN0aW9uMS9hYWEgdGFibGU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hd2VfbW9udGg8L0l0ZW1QYXRoPjwvSXRlbUxvY2F0aW9uPjxTdGFibGVFbnRyaWVzPjxFbnRyeSBUeXBlPSJBZGRlZFRvRGF0YU1vZGVsIiBWYWx1ZT0ibDAiLz48RW50cnkgVHlwZT0iQnVmZmVyTmV4dFJlZnJlc2giIFZhbHVlPSJsMSIvPjxFbnRyeSBUeXBlPSJGaWxsQ291bnQiIFZhbHVlPSJsNDM0OCIvPjxFbnRyeSBUeXBlPSJGaWxsRW5hYmxlZCIgVmFsdWU9ImwwIi8+PEVudHJ5IFR5cGU9IkZpbGxFcnJvckNvZGUiIFZhbHVlPSJzVW5rbm93biIvPjxFbnRyeSBUeXBlPSJGaWxsRXJyb3JDb3VudCIgVmFsdWU9ImwwIi8+PEVudHJ5IFR5cGU9IkZpbGxMYXN0VXBkYXRlZCIgVmFsdWU9ImQyMDIxLTExLTI0VDAzOjI1OjMwLjI2MjkzNThaIi8+PEVudHJ5IFR5cGU9IkZpbGxDb2x1bW5UeXBlcyIgVmFsdWU9InNCZ1lKQXdNREF3T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hYXdlX21vbnRoL0NoYW5nZWQgVHlwZS57Q291bnRyeS90ZXJyaXRvcnksMH0mcXVvdDssJnF1b3Q7U2VjdGlvbjEvYWF3ZV9tb250aC9DaGFuZ2VkIFR5cGUue1dITyBQcmVmZXJyZWQgVmFjY2luZSBOYW1lLDF9JnF1b3Q7LCZxdW90O1NlY3Rpb24xL2Fhd2VfbW9udGgvQ2hhbmdlZCBUeXBlLnttbW0gWWVhciwyfSZxdW90OywmcXVvdDtTZWN0aW9uMS9hYXdlX21vbnRoL0NoYW5nZWQgVHlwZS57QmlsYXRlcmFsL211bHRpbGF0ZXJhbCBhZ3JlZW1lbnRzLDN9JnF1b3Q7LCZxdW90O1NlY3Rpb24xL2Fhd2VfbW9udGgvQ2hhbmdlZCBUeXBlLntEb25hdGlvbnMsNH0mcXVvdDssJnF1b3Q7U2VjdGlvbjEvYWF3ZV9tb250aC9DaGFuZ2VkIFR5cGUue0NPVkFYLDV9JnF1b3Q7LCZxdW90O1NlY3Rpb24xL2Fhd2VfbW9udGgvQ2hhbmdlZCBUeXBlLntBVkFULDZ9JnF1b3Q7LCZxdW90O1NlY3Rpb24xL2Fhd2VfbW9udGgvQ2hhbmdlZCBUeXBlLntVbmtub3duLDd9JnF1b3Q7LCZxdW90O1NlY3Rpb24xL2Fhd2VfbW9udGgvQ2hhbmdlZCBUeXBlLntUb3RhbCBEb3NlcyBEZWxpdmVyZWQsOH0mcXVvdDtdLCZxdW90O0NvbHVtbkNvdW50JnF1b3Q7OjksJnF1b3Q7S2V5Q29sdW1uTmFtZXMmcXVvdDs6W10sJnF1b3Q7Q29sdW1uSWRlbnRpdGllcyZxdW90OzpbJnF1b3Q7U2VjdGlvbjEvYWF3ZV9tb250aC9DaGFuZ2VkIFR5cGUue0NvdW50cnkvdGVycml0b3J5LDB9JnF1b3Q7LCZxdW90O1NlY3Rpb24xL2Fhd2VfbW9udGgvQ2hhbmdlZCBUeXBlLntXSE8gUHJlZmVycmVkIFZhY2NpbmUgTmFtZSwxfSZxdW90OywmcXVvdDtTZWN0aW9uMS9hYXdlX21vbnRoL0NoYW5nZWQgVHlwZS57bW1tIFllYXIsMn0mcXVvdDssJnF1b3Q7U2VjdGlvbjEvYWF3ZV9tb250aC9DaGFuZ2VkIFR5cGUue0JpbGF0ZXJhbC9tdWx0aWxhdGVyYWwgYWdyZWVtZW50cywzfSZxdW90OywmcXVvdDtTZWN0aW9uMS9hYXdlX21vbnRoL0NoYW5nZWQgVHlwZS57RG9uYXRpb25zLDR9JnF1b3Q7LCZxdW90O1NlY3Rpb24xL2Fhd2VfbW9udGgvQ2hhbmdlZCBUeXBlLntDT1ZBWCw1fSZxdW90OywmcXVvdDtTZWN0aW9uMS9hYXdlX21vbnRoL0NoYW5nZWQgVHlwZS57QVZBVCw2fSZxdW90OywmcXVvdDtTZWN0aW9uMS9hYXdlX21vbnRoL0NoYW5nZWQgVHlwZS57VW5rbm93biw3fSZxdW90OywmcXVvdDtTZWN0aW9uMS9hYXdlX21vbnRo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hYXdlX3RhYmxlPC9JdGVtUGF0aD48L0l0ZW1Mb2NhdGlvbj48U3RhYmxlRW50cmllcz48RW50cnkgVHlwZT0iQWRkZWRUb0RhdGFNb2RlbCIgVmFsdWU9ImwwIi8+PEVudHJ5IFR5cGU9IkJ1ZmZlck5leHRSZWZyZXNoIiBWYWx1ZT0ibDEiLz48RW50cnkgVHlwZT0iRmlsbENvdW50IiBWYWx1ZT0ibDg4MyIvPjxFbnRyeSBUeXBlPSJGaWxsRW5hYmxlZCIgVmFsdWU9ImwwIi8+PEVudHJ5IFR5cGU9IkZpbGxFcnJvckNvZGUiIFZhbHVlPSJzVW5rbm93biIvPjxFbnRyeSBUeXBlPSJGaWxsRXJyb3JDb3VudCIgVmFsdWU9ImwwIi8+PEVudHJ5IFR5cGU9IkZpbGxMYXN0VXBkYXRlZCIgVmFsdWU9ImQyMDIxLTExLTI0VDAzOjI3OjI5LjQxMzAyNTV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hYXdlX3RhYmxlL0NoYW5nZWQgVHlwZS57Q291bnRyeS90ZXJyaXRvcnksMH0mcXVvdDssJnF1b3Q7U2VjdGlvbjEvYWF3ZV90YWJsZS9DaGFuZ2VkIFR5cGUue1dITyBQcmVmZXJyZWQgVmFjY2luZSBOYW1lLDF9JnF1b3Q7LCZxdW90O1NlY3Rpb24xL2Fhd2VfdGFibGUvQ2hhbmdlZCBUeXBlLntCaWxhdGVyYWwvbXVsdGlsYXRlcmFsIGFncmVlbWVudHMsMn0mcXVvdDssJnF1b3Q7U2VjdGlvbjEvYWF3ZV90YWJsZS9DaGFuZ2VkIFR5cGUue0RvbmF0aW9ucywzfSZxdW90OywmcXVvdDtTZWN0aW9uMS9hYXdlX3RhYmxlL0NoYW5nZWQgVHlwZS57Q09WQVgsNH0mcXVvdDssJnF1b3Q7U2VjdGlvbjEvYWF3ZV90YWJsZS9DaGFuZ2VkIFR5cGUue0FWQVQsNX0mcXVvdDssJnF1b3Q7U2VjdGlvbjEvYWF3ZV90YWJsZS9DaGFuZ2VkIFR5cGUue1Vua25vd24sNn0mcXVvdDssJnF1b3Q7U2VjdGlvbjEvYWF3ZV90YWJsZS9DaGFuZ2VkIFR5cGUue1RvdGFsIERvc2VzIERlbGl2ZXJlZCw3fSZxdW90O10sJnF1b3Q7Q29sdW1uQ291bnQmcXVvdDs6OCwmcXVvdDtLZXlDb2x1bW5OYW1lcyZxdW90OzpbXSwmcXVvdDtDb2x1bW5JZGVudGl0aWVzJnF1b3Q7OlsmcXVvdDtTZWN0aW9uMS9hYXdlX3RhYmxlL0NoYW5nZWQgVHlwZS57Q291bnRyeS90ZXJyaXRvcnksMH0mcXVvdDssJnF1b3Q7U2VjdGlvbjEvYWF3ZV90YWJsZS9DaGFuZ2VkIFR5cGUue1dITyBQcmVmZXJyZWQgVmFjY2luZSBOYW1lLDF9JnF1b3Q7LCZxdW90O1NlY3Rpb24xL2Fhd2VfdGFibGUvQ2hhbmdlZCBUeXBlLntCaWxhdGVyYWwvbXVsdGlsYXRlcmFsIGFncmVlbWVudHMsMn0mcXVvdDssJnF1b3Q7U2VjdGlvbjEvYWF3ZV90YWJsZS9DaGFuZ2VkIFR5cGUue0RvbmF0aW9ucywzfSZxdW90OywmcXVvdDtTZWN0aW9uMS9hYXdlX3RhYmxlL0NoYW5nZWQgVHlwZS57Q09WQVgsNH0mcXVvdDssJnF1b3Q7U2VjdGlvbjEvYWF3ZV90YWJsZS9DaGFuZ2VkIFR5cGUue0FWQVQsNX0mcXVvdDssJnF1b3Q7U2VjdGlvbjEvYWF3ZV90YWJsZS9DaGFuZ2VkIFR5cGUue1Vua25vd24sNn0mcXVvdDssJnF1b3Q7U2VjdGlvbjEvYWF3ZV90YWJsZ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m1vZTwvSXRlbVBhdGg+PC9JdGVtTG9jYXRpb24+PFN0YWJsZUVudHJpZXM+PEVudHJ5IFR5cGU9IkFkZGVkVG9EYXRhTW9kZWwiIFZhbHVlPSJsMCIvPjxFbnRyeSBUeXBlPSJCdWZmZXJOZXh0UmVmcmVzaCIgVmFsdWU9ImwxIi8+PEVudHJ5IFR5cGU9IkZpbGxDb3VudCIgVmFsdWU9Imw1ODAiLz48RW50cnkgVHlwZT0iRmlsbEVuYWJsZWQiIFZhbHVlPSJsMCIvPjxFbnRyeSBUeXBlPSJGaWxsRXJyb3JDb2RlIiBWYWx1ZT0ic1Vua25vd24iLz48RW50cnkgVHlwZT0iRmlsbEVycm9yQ291bnQiIFZhbHVlPSJsMCIvPjxFbnRyeSBUeXBlPSJGaWxsTGFzdFVwZGF0ZWQiIFZhbHVlPSJkMjAyMS0xMS0yNlQwNzo1MjoxMC41NDY3ODQ0WiIvPjxFbnRyeSBUeXBlPSJGaWxsQ29sdW1uVHlwZXMiIFZhbHVlPSJzQmdZR0F3TT0iLz48RW50cnkgVHlwZT0iRmlsbENvbHVtbk5hbWVzIiBWYWx1ZT0ic1smcXVvdDtXQiBTdGF0dXMmcXVvdDssJnF1b3Q7UmVjaXBpZW50JnF1b3Q7LCZxdW90O1dITyBQcmVmZXJyZWQgVmFjY2luZSBOYW1lJnF1b3Q7LCZxdW90O0RvbmF0aW9ucyZxdW90OywmcXVvdDtCaWxhdGVyYWwvbXVsdGlsYXRlcmFsIGFncmVlbWVudHM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1LCZxdW90O2tleUNvbHVtbk5hbWVzJnF1b3Q7OltdLCZxdW90O3F1ZXJ5UmVsYXRpb25zaGlwcyZxdW90OzpbXSwmcXVvdDtjb2x1bW5JZGVudGl0aWVzJnF1b3Q7OlsmcXVvdDtTZWN0aW9uMS9ubW9lL0NoYW5nZWQgVHlwZS57V0IgU3RhdHVzLDB9JnF1b3Q7LCZxdW90O1NlY3Rpb24xL25tb2UvQ2hhbmdlZCBUeXBlLntSZWNpcGllbnQsMX0mcXVvdDssJnF1b3Q7U2VjdGlvbjEvbm1vZS9DaGFuZ2VkIFR5cGUue1dITyBQcmVmZXJyZWQgVmFjY2luZSBOYW1lLDJ9JnF1b3Q7LCZxdW90O1NlY3Rpb24xL25tb2UvQ2hhbmdlZCBUeXBlLntEb25hdGlvbnMsM30mcXVvdDssJnF1b3Q7U2VjdGlvbjEvbm1vZS9DaGFuZ2VkIFR5cGUue0JpbGF0ZXJhbC9tdWx0aWxhdGVyYWwgYWdyZWVtZW50cyw0fSZxdW90O10sJnF1b3Q7Q29sdW1uQ291bnQmcXVvdDs6NSwmcXVvdDtLZXlDb2x1bW5OYW1lcyZxdW90OzpbXSwmcXVvdDtDb2x1bW5JZGVudGl0aWVzJnF1b3Q7OlsmcXVvdDtTZWN0aW9uMS9ubW9lL0NoYW5nZWQgVHlwZS57V0IgU3RhdHVzLDB9JnF1b3Q7LCZxdW90O1NlY3Rpb24xL25tb2UvQ2hhbmdlZCBUeXBlLntSZWNpcGllbnQsMX0mcXVvdDssJnF1b3Q7U2VjdGlvbjEvbm1vZS9DaGFuZ2VkIFR5cGUue1dITyBQcmVmZXJyZWQgVmFjY2luZSBOYW1lLDJ9JnF1b3Q7LCZxdW90O1NlY3Rpb24xL25tb2UvQ2hhbmdlZCBUeXBlLntEb25hdGlvbnMsM30mcXVvdDssJnF1b3Q7U2VjdGlvbjEvbm1vZS9DaGFuZ2VkIFR5cGUue0JpbGF0ZXJhbC9tdWx0aWxhdGVyYWwgYWdyZWVtZW50cyw0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c3NsYXVyYV9UYWJsZTwvSXRlbVBhdGg+PC9JdGVtTG9jYXRpb24+PFN0YWJsZUVudHJpZXM+PEVudHJ5IFR5cGU9IkFkZGVkVG9EYXRhTW9kZWwiIFZhbHVlPSJsMCIvPjxFbnRyeSBUeXBlPSJCdWZmZXJOZXh0UmVmcmVzaCIgVmFsdWU9ImwxIi8+PEVudHJ5IFR5cGU9IkZpbGxDb3VudCIgVmFsdWU9Imw4NzEiLz48RW50cnkgVHlwZT0iRmlsbEVuYWJsZWQiIFZhbHVlPSJsMCIvPjxFbnRyeSBUeXBlPSJGaWxsRXJyb3JDb2RlIiBWYWx1ZT0ic1Vua25vd24iLz48RW50cnkgVHlwZT0iRmlsbEVycm9yQ291bnQiIFZhbHVlPSJsMCIvPjxFbnRyeSBUeXBlPSJGaWxsTGFzdFVwZGF0ZWQiIFZhbHVlPSJkMjAyMS0xMS0yOVQyMDozNjozNy41ODA5Mjc2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c3NsYXVyYV9UYWJsZS9DaGFuZ2VkIFR5cGUue0NvdW50cnkvdGVycml0b3J5LDB9JnF1b3Q7LCZxdW90O1NlY3Rpb24xL3NzbGF1cmFfVGFibGUvQ2hhbmdlZCBUeXBlLntXSE8gUHJlZmVycmVkIFZhY2NpbmUgTmFtZSwxfSZxdW90OywmcXVvdDtTZWN0aW9uMS9zc2xhdXJhX1RhYmxlL0NoYW5nZWQgVHlwZS57QmlsYXRlcmFsL211bHRpbGF0ZXJhbCBhZ3JlZW1lbnRzLDJ9JnF1b3Q7LCZxdW90O1NlY3Rpb24xL3NzbGF1cmFfVGFibGUvQ2hhbmdlZCBUeXBlLntEb25hdGlvbnMsM30mcXVvdDssJnF1b3Q7U2VjdGlvbjEvc3NsYXVyYV9UYWJsZS9DaGFuZ2VkIFR5cGUue0NPVkFYLDR9JnF1b3Q7LCZxdW90O1NlY3Rpb24xL3NzbGF1cmFfVGFibGUvQ2hhbmdlZCBUeXBlLntBVkFULDV9JnF1b3Q7LCZxdW90O1NlY3Rpb24xL3NzbGF1cmFfVGFibGUvQ2hhbmdlZCBUeXBlLntVbmtub3duLDZ9JnF1b3Q7LCZxdW90O1NlY3Rpb24xL3NzbGF1cmFfVGFibGUvQ2hhbmdlZCBUeXBlLntUb3RhbCBEb3NlcyBEZWxpdmVyZWQsN30mcXVvdDtdLCZxdW90O0NvbHVtbkNvdW50JnF1b3Q7OjgsJnF1b3Q7S2V5Q29sdW1uTmFtZXMmcXVvdDs6W10sJnF1b3Q7Q29sdW1uSWRlbnRpdGllcyZxdW90OzpbJnF1b3Q7U2VjdGlvbjEvc3NsYXVyYV9UYWJsZS9DaGFuZ2VkIFR5cGUue0NvdW50cnkvdGVycml0b3J5LDB9JnF1b3Q7LCZxdW90O1NlY3Rpb24xL3NzbGF1cmFfVGFibGUvQ2hhbmdlZCBUeXBlLntXSE8gUHJlZmVycmVkIFZhY2NpbmUgTmFtZSwxfSZxdW90OywmcXVvdDtTZWN0aW9uMS9zc2xhdXJhX1RhYmxlL0NoYW5nZWQgVHlwZS57QmlsYXRlcmFsL211bHRpbGF0ZXJhbCBhZ3JlZW1lbnRzLDJ9JnF1b3Q7LCZxdW90O1NlY3Rpb24xL3NzbGF1cmFfVGFibGUvQ2hhbmdlZCBUeXBlLntEb25hdGlvbnMsM30mcXVvdDssJnF1b3Q7U2VjdGlvbjEvc3NsYXVyYV9UYWJsZS9DaGFuZ2VkIFR5cGUue0NPVkFYLDR9JnF1b3Q7LCZxdW90O1NlY3Rpb24xL3NzbGF1cmFfVGFibGUvQ2hhbmdlZCBUeXBlLntBVkFULDV9JnF1b3Q7LCZxdW90O1NlY3Rpb24xL3NzbGF1cmFfVGFibGUvQ2hhbmdlZCBUeXBlLntVbmtub3duLDZ9JnF1b3Q7LCZxdW90O1NlY3Rpb24xL3NzbGF1cmFfVGFibGU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3NzbGF1cmFfbW9udGg8L0l0ZW1QYXRoPjwvSXRlbUxvY2F0aW9uPjxTdGFibGVFbnRyaWVzPjxFbnRyeSBUeXBlPSJBZGRlZFRvRGF0YU1vZGVsIiBWYWx1ZT0ibDAiLz48RW50cnkgVHlwZT0iQnVmZmVyTmV4dFJlZnJlc2giIFZhbHVlPSJsMSIvPjxFbnRyeSBUeXBlPSJGaWxsQ291bnQiIFZhbHVlPSJsNDAyMyIvPjxFbnRyeSBUeXBlPSJGaWxsRW5hYmxlZCIgVmFsdWU9ImwwIi8+PEVudHJ5IFR5cGU9IkZpbGxFcnJvckNvZGUiIFZhbHVlPSJzVW5rbm93biIvPjxFbnRyeSBUeXBlPSJGaWxsRXJyb3JDb3VudCIgVmFsdWU9ImwwIi8+PEVudHJ5IFR5cGU9IkZpbGxMYXN0VXBkYXRlZCIgVmFsdWU9ImQyMDIxLTExLTI5VDIwOjM2OjU2LjgwMzA3ODlaIi8+PEVudHJ5IFR5cGU9IkZpbGxDb2x1bW5UeXBlcyIgVmFsdWU9InNCZ1lKQXdNREF3T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zc2xhdXJhX21vbnRoL0NoYW5nZWQgVHlwZS57Q291bnRyeS90ZXJyaXRvcnksMH0mcXVvdDssJnF1b3Q7U2VjdGlvbjEvc3NsYXVyYV9tb250aC9DaGFuZ2VkIFR5cGUue1dITyBQcmVmZXJyZWQgVmFjY2luZSBOYW1lLDF9JnF1b3Q7LCZxdW90O1NlY3Rpb24xL3NzbGF1cmFfbW9udGgvQ2hhbmdlZCBUeXBlLnttbW0gWWVhciwyfSZxdW90OywmcXVvdDtTZWN0aW9uMS9zc2xhdXJhX21vbnRoL0NoYW5nZWQgVHlwZS57QmlsYXRlcmFsL211bHRpbGF0ZXJhbCBhZ3JlZW1lbnRzLDN9JnF1b3Q7LCZxdW90O1NlY3Rpb24xL3NzbGF1cmFfbW9udGgvQ2hhbmdlZCBUeXBlLntEb25hdGlvbnMsNH0mcXVvdDssJnF1b3Q7U2VjdGlvbjEvc3NsYXVyYV9tb250aC9DaGFuZ2VkIFR5cGUue0NPVkFYLDV9JnF1b3Q7LCZxdW90O1NlY3Rpb24xL3NzbGF1cmFfbW9udGgvQ2hhbmdlZCBUeXBlLntBVkFULDZ9JnF1b3Q7LCZxdW90O1NlY3Rpb24xL3NzbGF1cmFfbW9udGgvQ2hhbmdlZCBUeXBlLntVbmtub3duLDd9JnF1b3Q7LCZxdW90O1NlY3Rpb24xL3NzbGF1cmFfbW9udGgvQ2hhbmdlZCBUeXBlLntUb3RhbCBEb3NlcyBEZWxpdmVyZWQsOH0mcXVvdDtdLCZxdW90O0NvbHVtbkNvdW50JnF1b3Q7OjksJnF1b3Q7S2V5Q29sdW1uTmFtZXMmcXVvdDs6W10sJnF1b3Q7Q29sdW1uSWRlbnRpdGllcyZxdW90OzpbJnF1b3Q7U2VjdGlvbjEvc3NsYXVyYV9tb250aC9DaGFuZ2VkIFR5cGUue0NvdW50cnkvdGVycml0b3J5LDB9JnF1b3Q7LCZxdW90O1NlY3Rpb24xL3NzbGF1cmFfbW9udGgvQ2hhbmdlZCBUeXBlLntXSE8gUHJlZmVycmVkIFZhY2NpbmUgTmFtZSwxfSZxdW90OywmcXVvdDtTZWN0aW9uMS9zc2xhdXJhX21vbnRoL0NoYW5nZWQgVHlwZS57bW1tIFllYXIsMn0mcXVvdDssJnF1b3Q7U2VjdGlvbjEvc3NsYXVyYV9tb250aC9DaGFuZ2VkIFR5cGUue0JpbGF0ZXJhbC9tdWx0aWxhdGVyYWwgYWdyZWVtZW50cywzfSZxdW90OywmcXVvdDtTZWN0aW9uMS9zc2xhdXJhX21vbnRoL0NoYW5nZWQgVHlwZS57RG9uYXRpb25zLDR9JnF1b3Q7LCZxdW90O1NlY3Rpb24xL3NzbGF1cmFfbW9udGgvQ2hhbmdlZCBUeXBlLntDT1ZBWCw1fSZxdW90OywmcXVvdDtTZWN0aW9uMS9zc2xhdXJhX21vbnRoL0NoYW5nZWQgVHlwZS57QVZBVCw2fSZxdW90OywmcXVvdDtTZWN0aW9uMS9zc2xhdXJhX21vbnRoL0NoYW5nZWQgVHlwZS57VW5rbm93biw3fSZxdW90OywmcXVvdDtTZWN0aW9uMS9zc2xhdXJhX21vbnRo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8yMDIxMTEzMCUyMERlbGl2ZXJ5JTIwVGFibGUlMjBFeHBvcnQ8L0l0ZW1QYXRoPjwvSXRlbUxvY2F0aW9uPjxTdGFibGVFbnRyaWVzPjxFbnRyeSBUeXBlPSJBZGRlZFRvRGF0YU1vZGVsIiBWYWx1ZT0ibDAiLz48RW50cnkgVHlwZT0iQnVmZmVyTmV4dFJlZnJlc2giIFZhbHVlPSJsMSIvPjxFbnRyeSBUeXBlPSJGaWxsQ291bnQiIFZhbHVlPSJsOTEyIi8+PEVudHJ5IFR5cGU9IkZpbGxFbmFibGVkIiBWYWx1ZT0ibDAiLz48RW50cnkgVHlwZT0iRmlsbEVycm9yQ29kZSIgVmFsdWU9InNVbmtub3duIi8+PEVudHJ5IFR5cGU9IkZpbGxFcnJvckNvdW50IiBWYWx1ZT0ibDAiLz48RW50cnkgVHlwZT0iRmlsbExhc3RVcGRhdGVkIiBWYWx1ZT0iZDIwMjEtMTItMDFUMDA6MTY6MDIuMDY4OTM1MF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zIwMjExMTMwIERlbGl2ZXJ5IFRhYmxlIEV4cG9ydC9DaGFuZ2VkIFR5cGUue0NvdW50cnkvdGVycml0b3J5LDB9JnF1b3Q7LCZxdW90O1NlY3Rpb24xLzIwMjExMTMwIERlbGl2ZXJ5IFRhYmxlIEV4cG9ydC9DaGFuZ2VkIFR5cGUue1dITyBQcmVmZXJyZWQgVmFjY2luZSBOYW1lLDF9JnF1b3Q7LCZxdW90O1NlY3Rpb24xLzIwMjExMTMwIERlbGl2ZXJ5IFRhYmxlIEV4cG9ydC9DaGFuZ2VkIFR5cGUue0JpbGF0ZXJhbC9tdWx0aWxhdGVyYWwgYWdyZWVtZW50cywyfSZxdW90OywmcXVvdDtTZWN0aW9uMS8yMDIxMTEzMCBEZWxpdmVyeSBUYWJsZSBFeHBvcnQvQ2hhbmdlZCBUeXBlLntEb25hdGlvbnMsM30mcXVvdDssJnF1b3Q7U2VjdGlvbjEvMjAyMTExMzAgRGVsaXZlcnkgVGFibGUgRXhwb3J0L0NoYW5nZWQgVHlwZS57Q09WQVgsNH0mcXVvdDssJnF1b3Q7U2VjdGlvbjEvMjAyMTExMzAgRGVsaXZlcnkgVGFibGUgRXhwb3J0L0NoYW5nZWQgVHlwZS57QVZBVCw1fSZxdW90OywmcXVvdDtTZWN0aW9uMS8yMDIxMTEzMCBEZWxpdmVyeSBUYWJsZSBFeHBvcnQvQ2hhbmdlZCBUeXBlLntVbmtub3duLDZ9JnF1b3Q7LCZxdW90O1NlY3Rpb24xLzIwMjExMTMwIERlbGl2ZXJ5IFRhYmxlIEV4cG9ydC9DaGFuZ2VkIFR5cGUue1RvdGFsIERvc2VzIERlbGl2ZXJlZCw3fSZxdW90O10sJnF1b3Q7Q29sdW1uQ291bnQmcXVvdDs6OCwmcXVvdDtLZXlDb2x1bW5OYW1lcyZxdW90OzpbXSwmcXVvdDtDb2x1bW5JZGVudGl0aWVzJnF1b3Q7OlsmcXVvdDtTZWN0aW9uMS8yMDIxMTEzMCBEZWxpdmVyeSBUYWJsZSBFeHBvcnQvQ2hhbmdlZCBUeXBlLntDb3VudHJ5L3RlcnJpdG9yeSwwfSZxdW90OywmcXVvdDtTZWN0aW9uMS8yMDIxMTEzMCBEZWxpdmVyeSBUYWJsZSBFeHBvcnQvQ2hhbmdlZCBUeXBlLntXSE8gUHJlZmVycmVkIFZhY2NpbmUgTmFtZSwxfSZxdW90OywmcXVvdDtTZWN0aW9uMS8yMDIxMTEzMCBEZWxpdmVyeSBUYWJsZSBFeHBvcnQvQ2hhbmdlZCBUeXBlLntCaWxhdGVyYWwvbXVsdGlsYXRlcmFsIGFncmVlbWVudHMsMn0mcXVvdDssJnF1b3Q7U2VjdGlvbjEvMjAyMTExMzAgRGVsaXZlcnkgVGFibGUgRXhwb3J0L0NoYW5nZWQgVHlwZS57RG9uYXRpb25zLDN9JnF1b3Q7LCZxdW90O1NlY3Rpb24xLzIwMjExMTMwIERlbGl2ZXJ5IFRhYmxlIEV4cG9ydC9DaGFuZ2VkIFR5cGUue0NPVkFYLDR9JnF1b3Q7LCZxdW90O1NlY3Rpb24xLzIwMjExMTMwIERlbGl2ZXJ5IFRhYmxlIEV4cG9ydC9DaGFuZ2VkIFR5cGUue0FWQVQsNX0mcXVvdDssJnF1b3Q7U2VjdGlvbjEvMjAyMTExMzAgRGVsaXZlcnkgVGFibGUgRXhwb3J0L0NoYW5nZWQgVHlwZS57VW5rbm93biw2fSZxdW90OywmcXVvdDtTZWN0aW9uMS8yMDIxMTEzMCBEZWxpdmVyeSBUYWJsZSBFeHBvcnQ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zIwMjExMTMwJTIwRGVsaXZlcnklMjBieSUyME1vbnRoJTIwRXhwb3J0PC9JdGVtUGF0aD48L0l0ZW1Mb2NhdGlvbj48U3RhYmxlRW50cmllcz48RW50cnkgVHlwZT0iQWRkZWRUb0RhdGFNb2RlbCIgVmFsdWU9ImwwIi8+PEVudHJ5IFR5cGU9IkJ1ZmZlck5leHRSZWZyZXNoIiBWYWx1ZT0ibDEiLz48RW50cnkgVHlwZT0iRmlsbENvdW50IiBWYWx1ZT0ibDQwOTYiLz48RW50cnkgVHlwZT0iRmlsbEVuYWJsZWQiIFZhbHVlPSJsMCIvPjxFbnRyeSBUeXBlPSJGaWxsRXJyb3JDb2RlIiBWYWx1ZT0ic1Vua25vd24iLz48RW50cnkgVHlwZT0iRmlsbEVycm9yQ291bnQiIFZhbHVlPSJsMCIvPjxFbnRyeSBUeXBlPSJGaWxsTGFzdFVwZGF0ZWQiIFZhbHVlPSJkMjAyMS0xMi0wMVQwMDoxNjo1NC42NzE2MTE1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MjAyMTExMzAgRGVsaXZlcnkgYnkgTW9udGggRXhwb3J0L0NoYW5nZWQgVHlwZS57Q291bnRyeS90ZXJyaXRvcnksMH0mcXVvdDssJnF1b3Q7U2VjdGlvbjEvMjAyMTExMzAgRGVsaXZlcnkgYnkgTW9udGggRXhwb3J0L0NoYW5nZWQgVHlwZS57V0hPIFByZWZlcnJlZCBWYWNjaW5lIE5hbWUsMX0mcXVvdDssJnF1b3Q7U2VjdGlvbjEvMjAyMTExMzAgRGVsaXZlcnkgYnkgTW9udGggRXhwb3J0L0NoYW5nZWQgVHlwZS57bW1tIFllYXIsMn0mcXVvdDssJnF1b3Q7U2VjdGlvbjEvMjAyMTExMzAgRGVsaXZlcnkgYnkgTW9udGggRXhwb3J0L0NoYW5nZWQgVHlwZS57QmlsYXRlcmFsL211bHRpbGF0ZXJhbCBhZ3JlZW1lbnRzLDN9JnF1b3Q7LCZxdW90O1NlY3Rpb24xLzIwMjExMTMwIERlbGl2ZXJ5IGJ5IE1vbnRoIEV4cG9ydC9DaGFuZ2VkIFR5cGUue0RvbmF0aW9ucyw0fSZxdW90OywmcXVvdDtTZWN0aW9uMS8yMDIxMTEzMCBEZWxpdmVyeSBieSBNb250aCBFeHBvcnQvQ2hhbmdlZCBUeXBlLntDT1ZBWCw1fSZxdW90OywmcXVvdDtTZWN0aW9uMS8yMDIxMTEzMCBEZWxpdmVyeSBieSBNb250aCBFeHBvcnQvQ2hhbmdlZCBUeXBlLntBVkFULDZ9JnF1b3Q7LCZxdW90O1NlY3Rpb24xLzIwMjExMTMwIERlbGl2ZXJ5IGJ5IE1vbnRoIEV4cG9ydC9DaGFuZ2VkIFR5cGUue1Vua25vd24sN30mcXVvdDssJnF1b3Q7U2VjdGlvbjEvMjAyMTExMzAgRGVsaXZlcnkgYnkgTW9udGggRXhwb3J0L0NoYW5nZWQgVHlwZS57VG90YWwgRG9zZXMgRGVsaXZlcmVkLDh9JnF1b3Q7XSwmcXVvdDtDb2x1bW5Db3VudCZxdW90Ozo5LCZxdW90O0tleUNvbHVtbk5hbWVzJnF1b3Q7OltdLCZxdW90O0NvbHVtbklkZW50aXRpZXMmcXVvdDs6WyZxdW90O1NlY3Rpb24xLzIwMjExMTMwIERlbGl2ZXJ5IGJ5IE1vbnRoIEV4cG9ydC9DaGFuZ2VkIFR5cGUue0NvdW50cnkvdGVycml0b3J5LDB9JnF1b3Q7LCZxdW90O1NlY3Rpb24xLzIwMjExMTMwIERlbGl2ZXJ5IGJ5IE1vbnRoIEV4cG9ydC9DaGFuZ2VkIFR5cGUue1dITyBQcmVmZXJyZWQgVmFjY2luZSBOYW1lLDF9JnF1b3Q7LCZxdW90O1NlY3Rpb24xLzIwMjExMTMwIERlbGl2ZXJ5IGJ5IE1vbnRoIEV4cG9ydC9DaGFuZ2VkIFR5cGUue21tbSBZZWFyLDJ9JnF1b3Q7LCZxdW90O1NlY3Rpb24xLzIwMjExMTMwIERlbGl2ZXJ5IGJ5IE1vbnRoIEV4cG9ydC9DaGFuZ2VkIFR5cGUue0JpbGF0ZXJhbC9tdWx0aWxhdGVyYWwgYWdyZWVtZW50cywzfSZxdW90OywmcXVvdDtTZWN0aW9uMS8yMDIxMTEzMCBEZWxpdmVyeSBieSBNb250aCBFeHBvcnQvQ2hhbmdlZCBUeXBlLntEb25hdGlvbnMsNH0mcXVvdDssJnF1b3Q7U2VjdGlvbjEvMjAyMTExMzAgRGVsaXZlcnkgYnkgTW9udGggRXhwb3J0L0NoYW5nZWQgVHlwZS57Q09WQVgsNX0mcXVvdDssJnF1b3Q7U2VjdGlvbjEvMjAyMTExMzAgRGVsaXZlcnkgYnkgTW9udGggRXhwb3J0L0NoYW5nZWQgVHlwZS57QVZBVCw2fSZxdW90OywmcXVvdDtTZWN0aW9uMS8yMDIxMTEzMCBEZWxpdmVyeSBieSBNb250aCBFeHBvcnQvQ2hhbmdlZCBUeXBlLntVbmtub3duLDd9JnF1b3Q7LCZxdW90O1NlY3Rpb24xLzIwMjExMTMwIERlbGl2ZXJ5IGJ5IE1vbnRoIEV4cG9ydC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MjAyMTExMzAlMjBEZWxpdmVyeSUyMFRhYmxlJTIwRXhwb3J0JTIwKDEpPC9JdGVtUGF0aD48L0l0ZW1Mb2NhdGlvbj48U3RhYmxlRW50cmllcz48RW50cnkgVHlwZT0iQWRkZWRUb0RhdGFNb2RlbCIgVmFsdWU9ImwwIi8+PEVudHJ5IFR5cGU9IkJ1ZmZlck5leHRSZWZyZXNoIiBWYWx1ZT0ibDEiLz48RW50cnkgVHlwZT0iRmlsbENvdW50IiBWYWx1ZT0ibDkxMiIvPjxFbnRyeSBUeXBlPSJGaWxsRW5hYmxlZCIgVmFsdWU9ImwwIi8+PEVudHJ5IFR5cGU9IkZpbGxFcnJvckNvZGUiIFZhbHVlPSJzVW5rbm93biIvPjxFbnRyeSBUeXBlPSJGaWxsRXJyb3JDb3VudCIgVmFsdWU9ImwwIi8+PEVudHJ5IFR5cGU9IkZpbGxMYXN0VXBkYXRlZCIgVmFsdWU9ImQyMDIxLTEyLTAxVDAxOjMzOjM5LjM1Nzk1Nzl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8yMDIxMTEzMCBEZWxpdmVyeSBUYWJsZSBFeHBvcnQgKDEpL0NoYW5nZWQgVHlwZS57Q291bnRyeS90ZXJyaXRvcnksMH0mcXVvdDssJnF1b3Q7U2VjdGlvbjEvMjAyMTExMzAgRGVsaXZlcnkgVGFibGUgRXhwb3J0ICgxKS9DaGFuZ2VkIFR5cGUue1dITyBQcmVmZXJyZWQgVmFjY2luZSBOYW1lLDF9JnF1b3Q7LCZxdW90O1NlY3Rpb24xLzIwMjExMTMwIERlbGl2ZXJ5IFRhYmxlIEV4cG9ydCAoMSkvQ2hhbmdlZCBUeXBlLntCaWxhdGVyYWwvbXVsdGlsYXRlcmFsIGFncmVlbWVudHMsMn0mcXVvdDssJnF1b3Q7U2VjdGlvbjEvMjAyMTExMzAgRGVsaXZlcnkgVGFibGUgRXhwb3J0ICgxKS9DaGFuZ2VkIFR5cGUue0RvbmF0aW9ucywzfSZxdW90OywmcXVvdDtTZWN0aW9uMS8yMDIxMTEzMCBEZWxpdmVyeSBUYWJsZSBFeHBvcnQgKDEpL0NoYW5nZWQgVHlwZS57Q09WQVgsNH0mcXVvdDssJnF1b3Q7U2VjdGlvbjEvMjAyMTExMzAgRGVsaXZlcnkgVGFibGUgRXhwb3J0ICgxKS9DaGFuZ2VkIFR5cGUue0FWQVQsNX0mcXVvdDssJnF1b3Q7U2VjdGlvbjEvMjAyMTExMzAgRGVsaXZlcnkgVGFibGUgRXhwb3J0ICgxKS9DaGFuZ2VkIFR5cGUue1Vua25vd24sNn0mcXVvdDssJnF1b3Q7U2VjdGlvbjEvMjAyMTExMzAgRGVsaXZlcnkgVGFibGUgRXhwb3J0ICgxKS9DaGFuZ2VkIFR5cGUue1RvdGFsIERvc2VzIERlbGl2ZXJlZCw3fSZxdW90O10sJnF1b3Q7Q29sdW1uQ291bnQmcXVvdDs6OCwmcXVvdDtLZXlDb2x1bW5OYW1lcyZxdW90OzpbXSwmcXVvdDtDb2x1bW5JZGVudGl0aWVzJnF1b3Q7OlsmcXVvdDtTZWN0aW9uMS8yMDIxMTEzMCBEZWxpdmVyeSBUYWJsZSBFeHBvcnQgKDEpL0NoYW5nZWQgVHlwZS57Q291bnRyeS90ZXJyaXRvcnksMH0mcXVvdDssJnF1b3Q7U2VjdGlvbjEvMjAyMTExMzAgRGVsaXZlcnkgVGFibGUgRXhwb3J0ICgxKS9DaGFuZ2VkIFR5cGUue1dITyBQcmVmZXJyZWQgVmFjY2luZSBOYW1lLDF9JnF1b3Q7LCZxdW90O1NlY3Rpb24xLzIwMjExMTMwIERlbGl2ZXJ5IFRhYmxlIEV4cG9ydCAoMSkvQ2hhbmdlZCBUeXBlLntCaWxhdGVyYWwvbXVsdGlsYXRlcmFsIGFncmVlbWVudHMsMn0mcXVvdDssJnF1b3Q7U2VjdGlvbjEvMjAyMTExMzAgRGVsaXZlcnkgVGFibGUgRXhwb3J0ICgxKS9DaGFuZ2VkIFR5cGUue0RvbmF0aW9ucywzfSZxdW90OywmcXVvdDtTZWN0aW9uMS8yMDIxMTEzMCBEZWxpdmVyeSBUYWJsZSBFeHBvcnQgKDEpL0NoYW5nZWQgVHlwZS57Q09WQVgsNH0mcXVvdDssJnF1b3Q7U2VjdGlvbjEvMjAyMTExMzAgRGVsaXZlcnkgVGFibGUgRXhwb3J0ICgxKS9DaGFuZ2VkIFR5cGUue0FWQVQsNX0mcXVvdDssJnF1b3Q7U2VjdGlvbjEvMjAyMTExMzAgRGVsaXZlcnkgVGFibGUgRXhwb3J0ICgxKS9DaGFuZ2VkIFR5cGUue1Vua25vd24sNn0mcXVvdDssJnF1b3Q7U2VjdGlvbjEvMjAyMTExMzAgRGVsaXZlcnkgVGFibGUgRXhwb3J0ICgxK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W1vbnRoPC9JdGVtUGF0aD48L0l0ZW1Mb2NhdGlvbj48U3RhYmxlRW50cmllcz48RW50cnkgVHlwZT0iQWRkZWRUb0RhdGFNb2RlbCIgVmFsdWU9ImwwIi8+PEVudHJ5IFR5cGU9IkJ1ZmZlck5leHRSZWZyZXNoIiBWYWx1ZT0ibDEiLz48RW50cnkgVHlwZT0iRmlsbENvdW50IiBWYWx1ZT0ibDQyMDciLz48RW50cnkgVHlwZT0iRmlsbEVuYWJsZWQiIFZhbHVlPSJsMCIvPjxFbnRyeSBUeXBlPSJGaWxsRXJyb3JDb2RlIiBWYWx1ZT0ic1Vua25vd24iLz48RW50cnkgVHlwZT0iRmlsbEVycm9yQ291bnQiIFZhbHVlPSJsMCIvPjxFbnRyeSBUeXBlPSJGaWxsTGFzdFVwZGF0ZWQiIFZhbHVlPSJkMjAyMS0xMi0wOFQwMDo1NDowMS44MTI0NDI2WiIvPjxFbnRyeSBUeXBlPSJGaWxsQ29sdW1uVHlwZXMiIFZhbHVlPSJzQmdZSkF3TURBd1l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YW1vbnRoL0NoYW5nZWQgVHlwZS57Q291bnRyeS90ZXJyaXRvcnksMH0mcXVvdDssJnF1b3Q7U2VjdGlvbjEvYW1vbnRoL0NoYW5nZWQgVHlwZS57V0hPIFByZWZlcnJlZCBWYWNjaW5lIE5hbWUsMX0mcXVvdDssJnF1b3Q7U2VjdGlvbjEvYW1vbnRoL0NoYW5nZWQgVHlwZS57bW1tIFllYXIsMn0mcXVvdDssJnF1b3Q7U2VjdGlvbjEvYW1vbnRoL0NoYW5nZWQgVHlwZS57QmlsYXRlcmFsL211bHRpbGF0ZXJhbCBhZ3JlZW1lbnRzLDN9JnF1b3Q7LCZxdW90O1NlY3Rpb24xL2Ftb250aC9DaGFuZ2VkIFR5cGUue0RvbmF0aW9ucyw0fSZxdW90OywmcXVvdDtTZWN0aW9uMS9hbW9udGgvQ2hhbmdlZCBUeXBlLntDT1ZBWCw1fSZxdW90OywmcXVvdDtTZWN0aW9uMS9hbW9udGgvQ2hhbmdlZCBUeXBlLntBVkFULDZ9JnF1b3Q7LCZxdW90O1NlY3Rpb24xL2Ftb250aC9DaGFuZ2VkIFR5cGUue1Vua25vd24sN30mcXVvdDssJnF1b3Q7U2VjdGlvbjEvYW1vbnRoL0NoYW5nZWQgVHlwZS57VG90YWwgRG9zZXMgRGVsaXZlcmVkLDh9JnF1b3Q7XSwmcXVvdDtDb2x1bW5Db3VudCZxdW90Ozo5LCZxdW90O0tleUNvbHVtbk5hbWVzJnF1b3Q7OltdLCZxdW90O0NvbHVtbklkZW50aXRpZXMmcXVvdDs6WyZxdW90O1NlY3Rpb24xL2Ftb250aC9DaGFuZ2VkIFR5cGUue0NvdW50cnkvdGVycml0b3J5LDB9JnF1b3Q7LCZxdW90O1NlY3Rpb24xL2Ftb250aC9DaGFuZ2VkIFR5cGUue1dITyBQcmVmZXJyZWQgVmFjY2luZSBOYW1lLDF9JnF1b3Q7LCZxdW90O1NlY3Rpb24xL2Ftb250aC9DaGFuZ2VkIFR5cGUue21tbSBZZWFyLDJ9JnF1b3Q7LCZxdW90O1NlY3Rpb24xL2Ftb250aC9DaGFuZ2VkIFR5cGUue0JpbGF0ZXJhbC9tdWx0aWxhdGVyYWwgYWdyZWVtZW50cywzfSZxdW90OywmcXVvdDtTZWN0aW9uMS9hbW9udGgvQ2hhbmdlZCBUeXBlLntEb25hdGlvbnMsNH0mcXVvdDssJnF1b3Q7U2VjdGlvbjEvYW1vbnRoL0NoYW5nZWQgVHlwZS57Q09WQVgsNX0mcXVvdDssJnF1b3Q7U2VjdGlvbjEvYW1vbnRoL0NoYW5nZWQgVHlwZS57QVZBVCw2fSZxdW90OywmcXVvdDtTZWN0aW9uMS9hbW9udGgvQ2hhbmdlZCBUeXBlLntVbmtub3duLDd9JnF1b3Q7LCZxdW90O1NlY3Rpb24xL2Ftb250aC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W51bWJlcjwvSXRlbVBhdGg+PC9JdGVtTG9jYXRpb24+PFN0YWJsZUVudHJpZXM+PEVudHJ5IFR5cGU9IkFkZGVkVG9EYXRhTW9kZWwiIFZhbHVlPSJsMCIvPjxFbnRyeSBUeXBlPSJCdWZmZXJOZXh0UmVmcmVzaCIgVmFsdWU9ImwxIi8+PEVudHJ5IFR5cGU9IkZpbGxDb3VudCIgVmFsdWU9Imw5MTciLz48RW50cnkgVHlwZT0iRmlsbEVuYWJsZWQiIFZhbHVlPSJsMCIvPjxFbnRyeSBUeXBlPSJGaWxsRXJyb3JDb2RlIiBWYWx1ZT0ic1Vua25vd24iLz48RW50cnkgVHlwZT0iRmlsbEVycm9yQ291bnQiIFZhbHVlPSJsMCIvPjxFbnRyeSBUeXBlPSJGaWxsTGFzdFVwZGF0ZWQiIFZhbHVlPSJkMjAyMS0xMi0wOFQwMDo1NTo1NC41Mjk1ODQxWiIvPjxFbnRyeSBUeXBlPSJGaWxsQ29sdW1uVHlwZXMiIFZhbHVlPSJzQmdZREF3TUdBd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YW51bWJlci9DaGFuZ2VkIFR5cGUue0NvdW50cnkvdGVycml0b3J5LDB9JnF1b3Q7LCZxdW90O1NlY3Rpb24xL2FudW1iZXIvQ2hhbmdlZCBUeXBlLntXSE8gUHJlZmVycmVkIFZhY2NpbmUgTmFtZSwxfSZxdW90OywmcXVvdDtTZWN0aW9uMS9hbnVtYmVyL0NoYW5nZWQgVHlwZS57QmlsYXRlcmFsL211bHRpbGF0ZXJhbCBhZ3JlZW1lbnRzLDJ9JnF1b3Q7LCZxdW90O1NlY3Rpb24xL2FudW1iZXIvQ2hhbmdlZCBUeXBlLntEb25hdGlvbnMsM30mcXVvdDssJnF1b3Q7U2VjdGlvbjEvYW51bWJlci9DaGFuZ2VkIFR5cGUue0NPVkFYLDR9JnF1b3Q7LCZxdW90O1NlY3Rpb24xL2FudW1iZXIvQ2hhbmdlZCBUeXBlLntBVkFULDV9JnF1b3Q7LCZxdW90O1NlY3Rpb24xL2FudW1iZXIvQ2hhbmdlZCBUeXBlLntVbmtub3duLDZ9JnF1b3Q7LCZxdW90O1NlY3Rpb24xL2FudW1iZXIvQ2hhbmdlZCBUeXBlLntUb3RhbCBEb3NlcyBEZWxpdmVyZWQsN30mcXVvdDtdLCZxdW90O0NvbHVtbkNvdW50JnF1b3Q7OjgsJnF1b3Q7S2V5Q29sdW1uTmFtZXMmcXVvdDs6W10sJnF1b3Q7Q29sdW1uSWRlbnRpdGllcyZxdW90OzpbJnF1b3Q7U2VjdGlvbjEvYW51bWJlci9DaGFuZ2VkIFR5cGUue0NvdW50cnkvdGVycml0b3J5LDB9JnF1b3Q7LCZxdW90O1NlY3Rpb24xL2FudW1iZXIvQ2hhbmdlZCBUeXBlLntXSE8gUHJlZmVycmVkIFZhY2NpbmUgTmFtZSwxfSZxdW90OywmcXVvdDtTZWN0aW9uMS9hbnVtYmVyL0NoYW5nZWQgVHlwZS57QmlsYXRlcmFsL211bHRpbGF0ZXJhbCBhZ3JlZW1lbnRzLDJ9JnF1b3Q7LCZxdW90O1NlY3Rpb24xL2FudW1iZXIvQ2hhbmdlZCBUeXBlLntEb25hdGlvbnMsM30mcXVvdDssJnF1b3Q7U2VjdGlvbjEvYW51bWJlci9DaGFuZ2VkIFR5cGUue0NPVkFYLDR9JnF1b3Q7LCZxdW90O1NlY3Rpb24xL2FudW1iZXIvQ2hhbmdlZCBUeXBlLntBVkFULDV9JnF1b3Q7LCZxdW90O1NlY3Rpb24xL2FudW1iZXIvQ2hhbmdlZCBUeXBlLntVbmtub3duLDZ9JnF1b3Q7LCZxdW90O1NlY3Rpb24xL2FudW1iZXI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21vbnRoPC9JdGVtUGF0aD48L0l0ZW1Mb2NhdGlvbj48U3RhYmxlRW50cmllcz48RW50cnkgVHlwZT0iQWRkZWRUb0RhdGFNb2RlbCIgVmFsdWU9ImwwIi8+PEVudHJ5IFR5cGU9IkJ1ZmZlck5leHRSZWZyZXNoIiBWYWx1ZT0ibDEiLz48RW50cnkgVHlwZT0iRmlsbENvdW50IiBWYWx1ZT0ibDQyOTYiLz48RW50cnkgVHlwZT0iRmlsbEVuYWJsZWQiIFZhbHVlPSJsMCIvPjxFbnRyeSBUeXBlPSJGaWxsRXJyb3JDb2RlIiBWYWx1ZT0ic1Vua25vd24iLz48RW50cnkgVHlwZT0iRmlsbEVycm9yQ291bnQiIFZhbHVlPSJsMCIvPjxFbnRyeSBUeXBlPSJGaWxsTGFzdFVwZGF0ZWQiIFZhbHVlPSJkMjAyMS0xMi0xNFQyMTo1NDo1Ni4wNjM2NDk5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vQ2hhbmdlZCBUeXBlLntDb3VudHJ5L3RlcnJpdG9yeSwwfSZxdW90OywmcXVvdDtTZWN0aW9uMS9tb250aC9DaGFuZ2VkIFR5cGUue1dITyBQcmVmZXJyZWQgVmFjY2luZSBOYW1lLDF9JnF1b3Q7LCZxdW90O1NlY3Rpb24xL21vbnRoL0NoYW5nZWQgVHlwZS57bW1tIFllYXIsMn0mcXVvdDssJnF1b3Q7U2VjdGlvbjEvbW9udGgvQ2hhbmdlZCBUeXBlLntCaWxhdGVyYWwvbXVsdGlsYXRlcmFsIGFncmVlbWVudHMsM30mcXVvdDssJnF1b3Q7U2VjdGlvbjEvbW9udGgvQ2hhbmdlZCBUeXBlLntEb25hdGlvbnMsNH0mcXVvdDssJnF1b3Q7U2VjdGlvbjEvbW9udGgvQ2hhbmdlZCBUeXBlLntDT1ZBWCw1fSZxdW90OywmcXVvdDtTZWN0aW9uMS9tb250aC9DaGFuZ2VkIFR5cGUue0FWQVQsNn0mcXVvdDssJnF1b3Q7U2VjdGlvbjEvbW9udGgvQ2hhbmdlZCBUeXBlLntVbmtub3duLDd9JnF1b3Q7LCZxdW90O1NlY3Rpb24xL21vbnRoL0NoYW5nZWQgVHlwZS57VG90YWwgRG9zZXMgRGVsaXZlcmVkLDh9JnF1b3Q7XSwmcXVvdDtDb2x1bW5Db3VudCZxdW90Ozo5LCZxdW90O0tleUNvbHVtbk5hbWVzJnF1b3Q7OltdLCZxdW90O0NvbHVtbklkZW50aXRpZXMmcXVvdDs6WyZxdW90O1NlY3Rpb24xL21vbnRoL0NoYW5nZWQgVHlwZS57Q291bnRyeS90ZXJyaXRvcnksMH0mcXVvdDssJnF1b3Q7U2VjdGlvbjEvbW9udGgvQ2hhbmdlZCBUeXBlLntXSE8gUHJlZmVycmVkIFZhY2NpbmUgTmFtZSwxfSZxdW90OywmcXVvdDtTZWN0aW9uMS9tb250aC9DaGFuZ2VkIFR5cGUue21tbSBZZWFyLDJ9JnF1b3Q7LCZxdW90O1NlY3Rpb24xL21vbnRoL0NoYW5nZWQgVHlwZS57QmlsYXRlcmFsL211bHRpbGF0ZXJhbCBhZ3JlZW1lbnRzLDN9JnF1b3Q7LCZxdW90O1NlY3Rpb24xL21vbnRoL0NoYW5nZWQgVHlwZS57RG9uYXRpb25zLDR9JnF1b3Q7LCZxdW90O1NlY3Rpb24xL21vbnRoL0NoYW5nZWQgVHlwZS57Q09WQVgsNX0mcXVvdDssJnF1b3Q7U2VjdGlvbjEvbW9udGgvQ2hhbmdlZCBUeXBlLntBVkFULDZ9JnF1b3Q7LCZxdW90O1NlY3Rpb24xL21vbnRoL0NoYW5nZWQgVHlwZS57VW5rbm93biw3fSZxdW90OywmcXVvdDtTZWN0aW9uMS9tb250aC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dGFibGU8L0l0ZW1QYXRoPjwvSXRlbUxvY2F0aW9uPjxTdGFibGVFbnRyaWVzPjxFbnRyeSBUeXBlPSJBZGRlZFRvRGF0YU1vZGVsIiBWYWx1ZT0ibDAiLz48RW50cnkgVHlwZT0iQnVmZmVyTmV4dFJlZnJlc2giIFZhbHVlPSJsMSIvPjxFbnRyeSBUeXBlPSJGaWxsQ291bnQiIFZhbHVlPSJsOTIwIi8+PEVudHJ5IFR5cGU9IkZpbGxFbmFibGVkIiBWYWx1ZT0ibDAiLz48RW50cnkgVHlwZT0iRmlsbEVycm9yQ29kZSIgVmFsdWU9InNVbmtub3duIi8+PEVudHJ5IFR5cGU9IkZpbGxFcnJvckNvdW50IiBWYWx1ZT0ibDAiLz48RW50cnkgVHlwZT0iRmlsbExhc3RVcGRhdGVkIiBWYWx1ZT0iZDIwMjEtMTItMTRUMjE6NTY6MzguODY1NzgxMV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3RhYmxlL0NoYW5nZWQgVHlwZS57Q291bnRyeS90ZXJyaXRvcnksMH0mcXVvdDssJnF1b3Q7U2VjdGlvbjEvdGFibGUvQ2hhbmdlZCBUeXBlLntXSE8gUHJlZmVycmVkIFZhY2NpbmUgTmFtZSwxfSZxdW90OywmcXVvdDtTZWN0aW9uMS90YWJsZS9DaGFuZ2VkIFR5cGUue0JpbGF0ZXJhbC9tdWx0aWxhdGVyYWwgYWdyZWVtZW50cywyfSZxdW90OywmcXVvdDtTZWN0aW9uMS90YWJsZS9DaGFuZ2VkIFR5cGUue0RvbmF0aW9ucywzfSZxdW90OywmcXVvdDtTZWN0aW9uMS90YWJsZS9DaGFuZ2VkIFR5cGUue0NPVkFYLDR9JnF1b3Q7LCZxdW90O1NlY3Rpb24xL3RhYmxlL0NoYW5nZWQgVHlwZS57QVZBVCw1fSZxdW90OywmcXVvdDtTZWN0aW9uMS90YWJsZS9DaGFuZ2VkIFR5cGUue1Vua25vd24sNn0mcXVvdDssJnF1b3Q7U2VjdGlvbjEvdGFibGUvQ2hhbmdlZCBUeXBlLntUb3RhbCBEb3NlcyBEZWxpdmVyZWQsN30mcXVvdDtdLCZxdW90O0NvbHVtbkNvdW50JnF1b3Q7OjgsJnF1b3Q7S2V5Q29sdW1uTmFtZXMmcXVvdDs6W10sJnF1b3Q7Q29sdW1uSWRlbnRpdGllcyZxdW90OzpbJnF1b3Q7U2VjdGlvbjEvdGFibGUvQ2hhbmdlZCBUeXBlLntDb3VudHJ5L3RlcnJpdG9yeSwwfSZxdW90OywmcXVvdDtTZWN0aW9uMS90YWJsZS9DaGFuZ2VkIFR5cGUue1dITyBQcmVmZXJyZWQgVmFjY2luZSBOYW1lLDF9JnF1b3Q7LCZxdW90O1NlY3Rpb24xL3RhYmxlL0NoYW5nZWQgVHlwZS57QmlsYXRlcmFsL211bHRpbGF0ZXJhbCBhZ3JlZW1lbnRzLDJ9JnF1b3Q7LCZxdW90O1NlY3Rpb24xL3RhYmxlL0NoYW5nZWQgVHlwZS57RG9uYXRpb25zLDN9JnF1b3Q7LCZxdW90O1NlY3Rpb24xL3RhYmxlL0NoYW5nZWQgVHlwZS57Q09WQVgsNH0mcXVvdDssJnF1b3Q7U2VjdGlvbjEvdGFibGUvQ2hhbmdlZCBUeXBlLntBVkFULDV9JnF1b3Q7LCZxdW90O1NlY3Rpb24xL3RhYmxlL0NoYW5nZWQgVHlwZS57VW5rbm93biw2fSZxdW90OywmcXVvdDtTZWN0aW9uMS90YWJsZ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Mik8L0l0ZW1QYXRoPjwvSXRlbUxvY2F0aW9uPjxTdGFibGVFbnRyaWVzPjxFbnRyeSBUeXBlPSJBZGRlZFRvRGF0YU1vZGVsIiBWYWx1ZT0ibDAiLz48RW50cnkgVHlwZT0iQnVmZmVyTmV4dFJlZnJlc2giIFZhbHVlPSJsMSIvPjxFbnRyeSBUeXBlPSJGaWxsQ291bnQiIFZhbHVlPSJsNDMzNCIvPjxFbnRyeSBUeXBlPSJGaWxsRW5hYmxlZCIgVmFsdWU9ImwwIi8+PEVudHJ5IFR5cGU9IkZpbGxFcnJvckNvZGUiIFZhbHVlPSJzVW5rbm93biIvPjxFbnRyeSBUeXBlPSJGaWxsRXJyb3JDb3VudCIgVmFsdWU9ImwwIi8+PEVudHJ5IFR5cGU9IkZpbGxMYXN0VXBkYXRlZCIgVmFsdWU9ImQyMDIxLTEyLTIyVDE1OjUzOjMxLjQ4NDYyMDZaIi8+PEVudHJ5IFR5cGU9IkZpbGxDb2x1bW5UeXBlcyIgVmFsdWU9InNCZ1lKQXdNREF3T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CAoMikvQ2hhbmdlZCBUeXBlLntDb3VudHJ5L3RlcnJpdG9yeSwwfSZxdW90OywmcXVvdDtTZWN0aW9uMS9tb250aCAoMikvQ2hhbmdlZCBUeXBlLntXSE8gUHJlZmVycmVkIFZhY2NpbmUgTmFtZSwxfSZxdW90OywmcXVvdDtTZWN0aW9uMS9tb250aCAoMikvQ2hhbmdlZCBUeXBlLnttbW0gWWVhciwyfSZxdW90OywmcXVvdDtTZWN0aW9uMS9tb250aCAoMikvQ2hhbmdlZCBUeXBlLntCaWxhdGVyYWwvbXVsdGlsYXRlcmFsIGFncmVlbWVudHMsM30mcXVvdDssJnF1b3Q7U2VjdGlvbjEvbW9udGggKDIpL0NoYW5nZWQgVHlwZS57RG9uYXRpb25zLDR9JnF1b3Q7LCZxdW90O1NlY3Rpb24xL21vbnRoICgyKS9DaGFuZ2VkIFR5cGUue0NPVkFYLDV9JnF1b3Q7LCZxdW90O1NlY3Rpb24xL21vbnRoICgyKS9DaGFuZ2VkIFR5cGUue0FWQVQsNn0mcXVvdDssJnF1b3Q7U2VjdGlvbjEvbW9udGggKDIpL0NoYW5nZWQgVHlwZS57VW5rbm93biw3fSZxdW90OywmcXVvdDtTZWN0aW9uMS9tb250aCAoMikvQ2hhbmdlZCBUeXBlLntUb3RhbCBEb3NlcyBEZWxpdmVyZWQsOH0mcXVvdDtdLCZxdW90O0NvbHVtbkNvdW50JnF1b3Q7OjksJnF1b3Q7S2V5Q29sdW1uTmFtZXMmcXVvdDs6W10sJnF1b3Q7Q29sdW1uSWRlbnRpdGllcyZxdW90OzpbJnF1b3Q7U2VjdGlvbjEvbW9udGggKDIpL0NoYW5nZWQgVHlwZS57Q291bnRyeS90ZXJyaXRvcnksMH0mcXVvdDssJnF1b3Q7U2VjdGlvbjEvbW9udGggKDIpL0NoYW5nZWQgVHlwZS57V0hPIFByZWZlcnJlZCBWYWNjaW5lIE5hbWUsMX0mcXVvdDssJnF1b3Q7U2VjdGlvbjEvbW9udGggKDIpL0NoYW5nZWQgVHlwZS57bW1tIFllYXIsMn0mcXVvdDssJnF1b3Q7U2VjdGlvbjEvbW9udGggKDIpL0NoYW5nZWQgVHlwZS57QmlsYXRlcmFsL211bHRpbGF0ZXJhbCBhZ3JlZW1lbnRzLDN9JnF1b3Q7LCZxdW90O1NlY3Rpb24xL21vbnRoICgyKS9DaGFuZ2VkIFR5cGUue0RvbmF0aW9ucyw0fSZxdW90OywmcXVvdDtTZWN0aW9uMS9tb250aCAoMikvQ2hhbmdlZCBUeXBlLntDT1ZBWCw1fSZxdW90OywmcXVvdDtTZWN0aW9uMS9tb250aCAoMikvQ2hhbmdlZCBUeXBlLntBVkFULDZ9JnF1b3Q7LCZxdW90O1NlY3Rpb24xL21vbnRoICgyKS9DaGFuZ2VkIFR5cGUue1Vua25vd24sN30mcXVvdDssJnF1b3Q7U2VjdGlvbjEvbW9udGggKDIp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udW1iZXI8L0l0ZW1QYXRoPjwvSXRlbUxvY2F0aW9uPjxTdGFibGVFbnRyaWVzPjxFbnRyeSBUeXBlPSJBZGRlZFRvRGF0YU1vZGVsIiBWYWx1ZT0ibDAiLz48RW50cnkgVHlwZT0iQnVmZmVyTmV4dFJlZnJlc2giIFZhbHVlPSJsMSIvPjxFbnRyeSBUeXBlPSJGaWxsQ291bnQiIFZhbHVlPSJsOTAzIi8+PEVudHJ5IFR5cGU9IkZpbGxFbmFibGVkIiBWYWx1ZT0ibDAiLz48RW50cnkgVHlwZT0iRmlsbEVycm9yQ29kZSIgVmFsdWU9InNVbmtub3duIi8+PEVudHJ5IFR5cGU9IkZpbGxFcnJvckNvdW50IiBWYWx1ZT0ibDAiLz48RW50cnkgVHlwZT0iRmlsbExhc3RVcGRhdGVkIiBWYWx1ZT0iZDIwMjEtMTItMjJUMTU6NTQ6MzkuMzg5OTM0NF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251bWJlci9DaGFuZ2VkIFR5cGUue0NvdW50cnkvdGVycml0b3J5LDB9JnF1b3Q7LCZxdW90O1NlY3Rpb24xL251bWJlci9DaGFuZ2VkIFR5cGUue1dITyBQcmVmZXJyZWQgVmFjY2luZSBOYW1lLDF9JnF1b3Q7LCZxdW90O1NlY3Rpb24xL251bWJlci9DaGFuZ2VkIFR5cGUue0JpbGF0ZXJhbC9tdWx0aWxhdGVyYWwgYWdyZWVtZW50cywyfSZxdW90OywmcXVvdDtTZWN0aW9uMS9udW1iZXIvQ2hhbmdlZCBUeXBlLntEb25hdGlvbnMsM30mcXVvdDssJnF1b3Q7U2VjdGlvbjEvbnVtYmVyL0NoYW5nZWQgVHlwZS57Q09WQVgsNH0mcXVvdDssJnF1b3Q7U2VjdGlvbjEvbnVtYmVyL0NoYW5nZWQgVHlwZS57QVZBVCw1fSZxdW90OywmcXVvdDtTZWN0aW9uMS9udW1iZXIvQ2hhbmdlZCBUeXBlLntVbmtub3duLDZ9JnF1b3Q7LCZxdW90O1NlY3Rpb24xL251bWJlci9DaGFuZ2VkIFR5cGUue1RvdGFsIERvc2VzIERlbGl2ZXJlZCw3fSZxdW90O10sJnF1b3Q7Q29sdW1uQ291bnQmcXVvdDs6OCwmcXVvdDtLZXlDb2x1bW5OYW1lcyZxdW90OzpbXSwmcXVvdDtDb2x1bW5JZGVudGl0aWVzJnF1b3Q7OlsmcXVvdDtTZWN0aW9uMS9udW1iZXIvQ2hhbmdlZCBUeXBlLntDb3VudHJ5L3RlcnJpdG9yeSwwfSZxdW90OywmcXVvdDtTZWN0aW9uMS9udW1iZXIvQ2hhbmdlZCBUeXBlLntXSE8gUHJlZmVycmVkIFZhY2NpbmUgTmFtZSwxfSZxdW90OywmcXVvdDtTZWN0aW9uMS9udW1iZXIvQ2hhbmdlZCBUeXBlLntCaWxhdGVyYWwvbXVsdGlsYXRlcmFsIGFncmVlbWVudHMsMn0mcXVvdDssJnF1b3Q7U2VjdGlvbjEvbnVtYmVyL0NoYW5nZWQgVHlwZS57RG9uYXRpb25zLDN9JnF1b3Q7LCZxdW90O1NlY3Rpb24xL251bWJlci9DaGFuZ2VkIFR5cGUue0NPVkFYLDR9JnF1b3Q7LCZxdW90O1NlY3Rpb24xL251bWJlci9DaGFuZ2VkIFR5cGUue0FWQVQsNX0mcXVvdDssJnF1b3Q7U2VjdGlvbjEvbnVtYmVyL0NoYW5nZWQgVHlwZS57VW5rbm93biw2fSZxdW90OywmcXVvdDtTZWN0aW9uMS9udW1iZXI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21vbnRoJTIwKDMpPC9JdGVtUGF0aD48L0l0ZW1Mb2NhdGlvbj48U3RhYmxlRW50cmllcz48RW50cnkgVHlwZT0iQWRkZWRUb0RhdGFNb2RlbCIgVmFsdWU9ImwwIi8+PEVudHJ5IFR5cGU9IkJ1ZmZlck5leHRSZWZyZXNoIiBWYWx1ZT0ibDEiLz48RW50cnkgVHlwZT0iRmlsbENvdW50IiBWYWx1ZT0ibDQ0MDUiLz48RW50cnkgVHlwZT0iRmlsbEVuYWJsZWQiIFZhbHVlPSJsMCIvPjxFbnRyeSBUeXBlPSJGaWxsRXJyb3JDb2RlIiBWYWx1ZT0ic1Vua25vd24iLz48RW50cnkgVHlwZT0iRmlsbEVycm9yQ291bnQiIFZhbHVlPSJsMCIvPjxFbnRyeSBUeXBlPSJGaWxsTGFzdFVwZGF0ZWQiIFZhbHVlPSJkMjAyMS0xMi0yOFQxNzozMzo0Ny40MDk3NzkyWiIvPjxFbnRyeSBUeXBlPSJGaWxsQ29sdW1uVHlwZXMiIFZhbHVlPSJzQmdZSkJnWUdCZ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gKDMpL0NoYW5nZWQgVHlwZS57Q291bnRyeS90ZXJyaXRvcnksMH0mcXVvdDssJnF1b3Q7U2VjdGlvbjEvbW9udGggKDMpL0NoYW5nZWQgVHlwZS57V0hPIFByZWZlcnJlZCBWYWNjaW5lIE5hbWUsMX0mcXVvdDssJnF1b3Q7U2VjdGlvbjEvbW9udGggKDMpL0NoYW5nZWQgVHlwZS57bW1tIFllYXIsMn0mcXVvdDssJnF1b3Q7U2VjdGlvbjEvbW9udGggKDMpL0NoYW5nZWQgVHlwZS57QmlsYXRlcmFsL211bHRpbGF0ZXJhbCBhZ3JlZW1lbnRzLDN9JnF1b3Q7LCZxdW90O1NlY3Rpb24xL21vbnRoICgzKS9DaGFuZ2VkIFR5cGUue0RvbmF0aW9ucyw0fSZxdW90OywmcXVvdDtTZWN0aW9uMS9tb250aCAoMykvQ2hhbmdlZCBUeXBlLntDT1ZBWCw1fSZxdW90OywmcXVvdDtTZWN0aW9uMS9tb250aCAoMykvQ2hhbmdlZCBUeXBlLntBVkFULDZ9JnF1b3Q7LCZxdW90O1NlY3Rpb24xL21vbnRoICgzKS9DaGFuZ2VkIFR5cGUue1Vua25vd24sN30mcXVvdDssJnF1b3Q7U2VjdGlvbjEvbW9udGggKDMpL0NoYW5nZWQgVHlwZS57VG90YWwgRG9zZXMgRGVsaXZlcmVkLDh9JnF1b3Q7XSwmcXVvdDtDb2x1bW5Db3VudCZxdW90Ozo5LCZxdW90O0tleUNvbHVtbk5hbWVzJnF1b3Q7OltdLCZxdW90O0NvbHVtbklkZW50aXRpZXMmcXVvdDs6WyZxdW90O1NlY3Rpb24xL21vbnRoICgzKS9DaGFuZ2VkIFR5cGUue0NvdW50cnkvdGVycml0b3J5LDB9JnF1b3Q7LCZxdW90O1NlY3Rpb24xL21vbnRoICgzKS9DaGFuZ2VkIFR5cGUue1dITyBQcmVmZXJyZWQgVmFjY2luZSBOYW1lLDF9JnF1b3Q7LCZxdW90O1NlY3Rpb24xL21vbnRoICgzKS9DaGFuZ2VkIFR5cGUue21tbSBZZWFyLDJ9JnF1b3Q7LCZxdW90O1NlY3Rpb24xL21vbnRoICgzKS9DaGFuZ2VkIFR5cGUue0JpbGF0ZXJhbC9tdWx0aWxhdGVyYWwgYWdyZWVtZW50cywzfSZxdW90OywmcXVvdDtTZWN0aW9uMS9tb250aCAoMykvQ2hhbmdlZCBUeXBlLntEb25hdGlvbnMsNH0mcXVvdDssJnF1b3Q7U2VjdGlvbjEvbW9udGggKDMpL0NoYW5nZWQgVHlwZS57Q09WQVgsNX0mcXVvdDssJnF1b3Q7U2VjdGlvbjEvbW9udGggKDMpL0NoYW5nZWQgVHlwZS57QVZBVCw2fSZxdW90OywmcXVvdDtTZWN0aW9uMS9tb250aCAoMykvQ2hhbmdlZCBUeXBlLntVbmtub3duLDd9JnF1b3Q7LCZxdW90O1NlY3Rpb24xL21vbnRoICgzKS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NCk8L0l0ZW1QYXRoPjwvSXRlbUxvY2F0aW9uPjxTdGFibGVFbnRyaWVzPjxFbnRyeSBUeXBlPSJBZGRlZFRvRGF0YU1vZGVsIiBWYWx1ZT0ibDAiLz48RW50cnkgVHlwZT0iQnVmZmVyTmV4dFJlZnJlc2giIFZhbHVlPSJsMSIvPjxFbnRyeSBUeXBlPSJGaWxsQ291bnQiIFZhbHVlPSJsNDQwNSIvPjxFbnRyeSBUeXBlPSJGaWxsRW5hYmxlZCIgVmFsdWU9ImwwIi8+PEVudHJ5IFR5cGU9IkZpbGxFcnJvckNvZGUiIFZhbHVlPSJzVW5rbm93biIvPjxFbnRyeSBUeXBlPSJGaWxsRXJyb3JDb3VudCIgVmFsdWU9ImwwIi8+PEVudHJ5IFR5cGU9IkZpbGxMYXN0VXBkYXRlZCIgVmFsdWU9ImQyMDIxLTEyLTI4VDE3OjQ1OjEwLjk3ODk2MTNaIi8+PEVudHJ5IFR5cGU9IkZpbGxDb2x1bW5UeXBlcyIgVmFsdWU9InNCZ1lKQXdNREF3W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CAoNCkvQ2hhbmdlIFR5cGUue0NvdW50cnkvdGVycml0b3J5LDB9JnF1b3Q7LCZxdW90O1NlY3Rpb24xL21vbnRoICg0KS9DaGFuZ2UgVHlwZS57V0hPIFByZWZlcnJlZCBWYWNjaW5lIE5hbWUsMX0mcXVvdDssJnF1b3Q7U2VjdGlvbjEvbW9udGggKDQpL0NoYW5nZSBUeXBlLnttbW0gWWVhciwyfSZxdW90OywmcXVvdDtTZWN0aW9uMS9tb250aCAoNCkvQ2hhbmdlIFR5cGUue0JpbGF0ZXJhbC9tdWx0aWxhdGVyYWwgYWdyZWVtZW50cywzfSZxdW90OywmcXVvdDtTZWN0aW9uMS9tb250aCAoNCkvQ2hhbmdlIFR5cGUue0RvbmF0aW9ucyw0fSZxdW90OywmcXVvdDtTZWN0aW9uMS9tb250aCAoNCkvQ2hhbmdlIFR5cGUue0NPVkFYLDV9JnF1b3Q7LCZxdW90O1NlY3Rpb24xL21vbnRoICg0KS9DaGFuZ2UgVHlwZS57QVZBVCw2fSZxdW90OywmcXVvdDtTZWN0aW9uMS9tb250aCAoNCkvQ2hhbmdlIFR5cGUue1Vua25vd24sN30mcXVvdDssJnF1b3Q7U2VjdGlvbjEvbW9udGggKDQpL0NoYW5nZSBUeXBlLntUb3RhbCBEb3NlcyBEZWxpdmVyZWQsOH0mcXVvdDtdLCZxdW90O0NvbHVtbkNvdW50JnF1b3Q7OjksJnF1b3Q7S2V5Q29sdW1uTmFtZXMmcXVvdDs6W10sJnF1b3Q7Q29sdW1uSWRlbnRpdGllcyZxdW90OzpbJnF1b3Q7U2VjdGlvbjEvbW9udGggKDQpL0NoYW5nZSBUeXBlLntDb3VudHJ5L3RlcnJpdG9yeSwwfSZxdW90OywmcXVvdDtTZWN0aW9uMS9tb250aCAoNCkvQ2hhbmdlIFR5cGUue1dITyBQcmVmZXJyZWQgVmFjY2luZSBOYW1lLDF9JnF1b3Q7LCZxdW90O1NlY3Rpb24xL21vbnRoICg0KS9DaGFuZ2UgVHlwZS57bW1tIFllYXIsMn0mcXVvdDssJnF1b3Q7U2VjdGlvbjEvbW9udGggKDQpL0NoYW5nZSBUeXBlLntCaWxhdGVyYWwvbXVsdGlsYXRlcmFsIGFncmVlbWVudHMsM30mcXVvdDssJnF1b3Q7U2VjdGlvbjEvbW9udGggKDQpL0NoYW5nZSBUeXBlLntEb25hdGlvbnMsNH0mcXVvdDssJnF1b3Q7U2VjdGlvbjEvbW9udGggKDQpL0NoYW5nZSBUeXBlLntDT1ZBWCw1fSZxdW90OywmcXVvdDtTZWN0aW9uMS9tb250aCAoNCkvQ2hhbmdlIFR5cGUue0FWQVQsNn0mcXVvdDssJnF1b3Q7U2VjdGlvbjEvbW9udGggKDQpL0NoYW5nZSBUeXBlLntVbmtub3duLDd9JnF1b3Q7LCZxdW90O1NlY3Rpb24xL21vbnRoICg0KS9DaGFuZ2U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udW1iZXIlMjAoMik8L0l0ZW1QYXRoPjwvSXRlbUxvY2F0aW9uPjxTdGFibGVFbnRyaWVzPjxFbnRyeSBUeXBlPSJBZGRlZFRvRGF0YU1vZGVsIiBWYWx1ZT0ibDAiLz48RW50cnkgVHlwZT0iQnVmZmVyTmV4dFJlZnJlc2giIFZhbHVlPSJsMSIvPjxFbnRyeSBUeXBlPSJGaWxsQ291bnQiIFZhbHVlPSJsOTQwIi8+PEVudHJ5IFR5cGU9IkZpbGxFbmFibGVkIiBWYWx1ZT0ibDAiLz48RW50cnkgVHlwZT0iRmlsbEVycm9yQ29kZSIgVmFsdWU9InNVbmtub3duIi8+PEVudHJ5IFR5cGU9IkZpbGxFcnJvckNvdW50IiBWYWx1ZT0ibDAiLz48RW50cnkgVHlwZT0iRmlsbExhc3RVcGRhdGVkIiBWYWx1ZT0iZDIwMjEtMTItMjhUMTc6NDk6NTMuMTI4MDQxNl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251bWJlciAoMikvQ2hhbmdlZCBUeXBlLntDb3VudHJ5L3RlcnJpdG9yeSwwfSZxdW90OywmcXVvdDtTZWN0aW9uMS9udW1iZXIgKDIpL0NoYW5nZWQgVHlwZS57V0hPIFByZWZlcnJlZCBWYWNjaW5lIE5hbWUsMX0mcXVvdDssJnF1b3Q7U2VjdGlvbjEvbnVtYmVyICgyKS9DaGFuZ2VkIFR5cGUue0JpbGF0ZXJhbC9tdWx0aWxhdGVyYWwgYWdyZWVtZW50cywyfSZxdW90OywmcXVvdDtTZWN0aW9uMS9udW1iZXIgKDIpL0NoYW5nZWQgVHlwZS57RG9uYXRpb25zLDN9JnF1b3Q7LCZxdW90O1NlY3Rpb24xL251bWJlciAoMikvQ2hhbmdlZCBUeXBlLntDT1ZBWCw0fSZxdW90OywmcXVvdDtTZWN0aW9uMS9udW1iZXIgKDIpL0NoYW5nZWQgVHlwZS57QVZBVCw1fSZxdW90OywmcXVvdDtTZWN0aW9uMS9udW1iZXIgKDIpL0NoYW5nZWQgVHlwZS57VW5rbm93biw2fSZxdW90OywmcXVvdDtTZWN0aW9uMS9udW1iZXIgKDIpL0NoYW5nZWQgVHlwZS57VG90YWwgRG9zZXMgRGVsaXZlcmVkLDd9JnF1b3Q7XSwmcXVvdDtDb2x1bW5Db3VudCZxdW90Ozo4LCZxdW90O0tleUNvbHVtbk5hbWVzJnF1b3Q7OltdLCZxdW90O0NvbHVtbklkZW50aXRpZXMmcXVvdDs6WyZxdW90O1NlY3Rpb24xL251bWJlciAoMikvQ2hhbmdlZCBUeXBlLntDb3VudHJ5L3RlcnJpdG9yeSwwfSZxdW90OywmcXVvdDtTZWN0aW9uMS9udW1iZXIgKDIpL0NoYW5nZWQgVHlwZS57V0hPIFByZWZlcnJlZCBWYWNjaW5lIE5hbWUsMX0mcXVvdDssJnF1b3Q7U2VjdGlvbjEvbnVtYmVyICgyKS9DaGFuZ2VkIFR5cGUue0JpbGF0ZXJhbC9tdWx0aWxhdGVyYWwgYWdyZWVtZW50cywyfSZxdW90OywmcXVvdDtTZWN0aW9uMS9udW1iZXIgKDIpL0NoYW5nZWQgVHlwZS57RG9uYXRpb25zLDN9JnF1b3Q7LCZxdW90O1NlY3Rpb24xL251bWJlciAoMikvQ2hhbmdlZCBUeXBlLntDT1ZBWCw0fSZxdW90OywmcXVvdDtTZWN0aW9uMS9udW1iZXIgKDIpL0NoYW5nZWQgVHlwZS57QVZBVCw1fSZxdW90OywmcXVvdDtTZWN0aW9uMS9udW1iZXIgKDIpL0NoYW5nZWQgVHlwZS57VW5rbm93biw2fSZxdW90OywmcXVvdDtTZWN0aW9uMS9udW1iZXIgKDIpL0NoYW5nZWQgVHlwZS57VG90YWwgRG9zZXMgRGVsaXZlcmVkLDd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tb250aCUyMCg1KTwvSXRlbVBhdGg+PC9JdGVtTG9jYXRpb24+PFN0YWJsZUVudHJpZXM+PEVudHJ5IFR5cGU9IkFkZGVkVG9EYXRhTW9kZWwiIFZhbHVlPSJsMCIvPjxFbnRyeSBUeXBlPSJCdWZmZXJOZXh0UmVmcmVzaCIgVmFsdWU9ImwxIi8+PEVudHJ5IFR5cGU9IkZpbGxDb3VudCIgVmFsdWU9Imw0NTI3Ii8+PEVudHJ5IFR5cGU9IkZpbGxFbmFibGVkIiBWYWx1ZT0ibDAiLz48RW50cnkgVHlwZT0iRmlsbEVycm9yQ29kZSIgVmFsdWU9InNVbmtub3duIi8+PEVudHJ5IFR5cGU9IkZpbGxFcnJvckNvdW50IiBWYWx1ZT0ibDAiLz48RW50cnkgVHlwZT0iRmlsbExhc3RVcGRhdGVkIiBWYWx1ZT0iZDIwMjItMDEtMDVUMTg6NDM6NDcuODM4OTk0N1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21vbnRoICg1KS9DaGFuZ2VkIFR5cGUue0NvdW50cnkvdGVycml0b3J5LDB9JnF1b3Q7LCZxdW90O1NlY3Rpb24xL21vbnRoICg1KS9DaGFuZ2VkIFR5cGUue1dITyBQcmVmZXJyZWQgVmFjY2luZSBOYW1lLDF9JnF1b3Q7LCZxdW90O1NlY3Rpb24xL21vbnRoICg1KS9DaGFuZ2VkIFR5cGUue21tbSBZZWFyLDJ9JnF1b3Q7LCZxdW90O1NlY3Rpb24xL21vbnRoICg1KS9DaGFuZ2VkIFR5cGUue0JpbGF0ZXJhbC9tdWx0aWxhdGVyYWwgYWdyZWVtZW50cywzfSZxdW90OywmcXVvdDtTZWN0aW9uMS9tb250aCAoNSkvQ2hhbmdlZCBUeXBlLntEb25hdGlvbnMsNH0mcXVvdDssJnF1b3Q7U2VjdGlvbjEvbW9udGggKDUpL0NoYW5nZWQgVHlwZS57Q09WQVgsNX0mcXVvdDssJnF1b3Q7U2VjdGlvbjEvbW9udGggKDUpL0NoYW5nZWQgVHlwZS57QVZBVCw2fSZxdW90OywmcXVvdDtTZWN0aW9uMS9tb250aCAoNSkvQ2hhbmdlZCBUeXBlLntVbmtub3duLDd9JnF1b3Q7LCZxdW90O1NlY3Rpb24xL21vbnRoICg1KS9DaGFuZ2VkIFR5cGUue1RvdGFsIERvc2VzIERlbGl2ZXJlZCw4fSZxdW90O10sJnF1b3Q7Q29sdW1uQ291bnQmcXVvdDs6OSwmcXVvdDtLZXlDb2x1bW5OYW1lcyZxdW90OzpbXSwmcXVvdDtDb2x1bW5JZGVudGl0aWVzJnF1b3Q7OlsmcXVvdDtTZWN0aW9uMS9tb250aCAoNSkvQ2hhbmdlZCBUeXBlLntDb3VudHJ5L3RlcnJpdG9yeSwwfSZxdW90OywmcXVvdDtTZWN0aW9uMS9tb250aCAoNSkvQ2hhbmdlZCBUeXBlLntXSE8gUHJlZmVycmVkIFZhY2NpbmUgTmFtZSwxfSZxdW90OywmcXVvdDtTZWN0aW9uMS9tb250aCAoNSkvQ2hhbmdlZCBUeXBlLnttbW0gWWVhciwyfSZxdW90OywmcXVvdDtTZWN0aW9uMS9tb250aCAoNSkvQ2hhbmdlZCBUeXBlLntCaWxhdGVyYWwvbXVsdGlsYXRlcmFsIGFncmVlbWVudHMsM30mcXVvdDssJnF1b3Q7U2VjdGlvbjEvbW9udGggKDUpL0NoYW5nZWQgVHlwZS57RG9uYXRpb25zLDR9JnF1b3Q7LCZxdW90O1NlY3Rpb24xL21vbnRoICg1KS9DaGFuZ2VkIFR5cGUue0NPVkFYLDV9JnF1b3Q7LCZxdW90O1NlY3Rpb24xL21vbnRoICg1KS9DaGFuZ2VkIFR5cGUue0FWQVQsNn0mcXVvdDssJnF1b3Q7U2VjdGlvbjEvbW9udGggKDUpL0NoYW5nZWQgVHlwZS57VW5rbm93biw3fSZxdW90OywmcXVvdDtTZWN0aW9uMS9tb250aCAoNSkvQ2hhbmdlZC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3RhYmxlJTIwKDIpPC9JdGVtUGF0aD48L0l0ZW1Mb2NhdGlvbj48U3RhYmxlRW50cmllcz48RW50cnkgVHlwZT0iQWRkZWRUb0RhdGFNb2RlbCIgVmFsdWU9ImwwIi8+PEVudHJ5IFR5cGU9IkJ1ZmZlck5leHRSZWZyZXNoIiBWYWx1ZT0ibDEiLz48RW50cnkgVHlwZT0iRmlsbENvdW50IiBWYWx1ZT0ibDk0MCIvPjxFbnRyeSBUeXBlPSJGaWxsRW5hYmxlZCIgVmFsdWU9ImwwIi8+PEVudHJ5IFR5cGU9IkZpbGxFcnJvckNvZGUiIFZhbHVlPSJzVW5rbm93biIvPjxFbnRyeSBUeXBlPSJGaWxsRXJyb3JDb3VudCIgVmFsdWU9ImwwIi8+PEVudHJ5IFR5cGU9IkZpbGxMYXN0VXBkYXRlZCIgVmFsdWU9ImQyMDIyLTAxLTA1VDE4OjQ3OjU4LjE5MzQyNzF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90YWJsZSAoMikvQ2hhbmdlZCBUeXBlLntDb3VudHJ5L3RlcnJpdG9yeSwwfSZxdW90OywmcXVvdDtTZWN0aW9uMS90YWJsZSAoMikvQ2hhbmdlZCBUeXBlLntXSE8gUHJlZmVycmVkIFZhY2NpbmUgTmFtZSwxfSZxdW90OywmcXVvdDtTZWN0aW9uMS90YWJsZSAoMikvQ2hhbmdlZCBUeXBlLntCaWxhdGVyYWwvbXVsdGlsYXRlcmFsIGFncmVlbWVudHMsMn0mcXVvdDssJnF1b3Q7U2VjdGlvbjEvdGFibGUgKDIpL0NoYW5nZWQgVHlwZS57RG9uYXRpb25zLDN9JnF1b3Q7LCZxdW90O1NlY3Rpb24xL3RhYmxlICgyKS9DaGFuZ2VkIFR5cGUue0NPVkFYLDR9JnF1b3Q7LCZxdW90O1NlY3Rpb24xL3RhYmxlICgyKS9DaGFuZ2VkIFR5cGUue0FWQVQsNX0mcXVvdDssJnF1b3Q7U2VjdGlvbjEvdGFibGUgKDIpL0NoYW5nZWQgVHlwZS57VW5rbm93biw2fSZxdW90OywmcXVvdDtTZWN0aW9uMS90YWJsZSAoMikvQ2hhbmdlZCBUeXBlLntUb3RhbCBEb3NlcyBEZWxpdmVyZWQsN30mcXVvdDtdLCZxdW90O0NvbHVtbkNvdW50JnF1b3Q7OjgsJnF1b3Q7S2V5Q29sdW1uTmFtZXMmcXVvdDs6W10sJnF1b3Q7Q29sdW1uSWRlbnRpdGllcyZxdW90OzpbJnF1b3Q7U2VjdGlvbjEvdGFibGUgKDIpL0NoYW5nZWQgVHlwZS57Q291bnRyeS90ZXJyaXRvcnksMH0mcXVvdDssJnF1b3Q7U2VjdGlvbjEvdGFibGUgKDIpL0NoYW5nZWQgVHlwZS57V0hPIFByZWZlcnJlZCBWYWNjaW5lIE5hbWUsMX0mcXVvdDssJnF1b3Q7U2VjdGlvbjEvdGFibGUgKDIpL0NoYW5nZWQgVHlwZS57QmlsYXRlcmFsL211bHRpbGF0ZXJhbCBhZ3JlZW1lbnRzLDJ9JnF1b3Q7LCZxdW90O1NlY3Rpb24xL3RhYmxlICgyKS9DaGFuZ2VkIFR5cGUue0RvbmF0aW9ucywzfSZxdW90OywmcXVvdDtTZWN0aW9uMS90YWJsZSAoMikvQ2hhbmdlZCBUeXBlLntDT1ZBWCw0fSZxdW90OywmcXVvdDtTZWN0aW9uMS90YWJsZSAoMikvQ2hhbmdlZCBUeXBlLntBVkFULDV9JnF1b3Q7LCZxdW90O1NlY3Rpb24xL3RhYmxlICgyKS9DaGFuZ2VkIFR5cGUue1Vua25vd24sNn0mcXVvdDssJnF1b3Q7U2VjdGlvbjEvdGFibGUgKDIpL0NoYW5nZWQgVHlwZS57VG90YWwgRG9zZXMgRGVsaXZlcmVkLDd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b25hbGQ8L0l0ZW1QYXRoPjwvSXRlbUxvY2F0aW9uPjxTdGFibGVFbnRyaWVzPjxFbnRyeSBUeXBlPSJBZGRlZFRvRGF0YU1vZGVsIiBWYWx1ZT0ibDAiLz48RW50cnkgVHlwZT0iQnVmZmVyTmV4dFJlZnJlc2giIFZhbHVlPSJsMSIvPjxFbnRyeSBUeXBlPSJGaWxsQ291bnQiIFZhbHVlPSJsNDY1MyIvPjxFbnRyeSBUeXBlPSJGaWxsRW5hYmxlZCIgVmFsdWU9ImwwIi8+PEVudHJ5IFR5cGU9IkZpbGxFcnJvckNvZGUiIFZhbHVlPSJzVW5rbm93biIvPjxFbnRyeSBUeXBlPSJGaWxsRXJyb3JDb3VudCIgVmFsdWU9ImwwIi8+PEVudHJ5IFR5cGU9IkZpbGxMYXN0VXBkYXRlZCIgVmFsdWU9ImQyMDIyLTAxLTEzVDAxOjUwOjE5LjcwODcwMDdaIi8+PEVudHJ5IFR5cGU9IkZpbGxDb2x1bW5UeXBlcyIgVmFsdWU9InNCZ1lHQ1FNREF3TURBdz09Ii8+PEVudHJ5IFR5cGU9IkZpbGxDb2x1bW5OYW1lcyIgVmFsdWU9InNbJnF1b3Q7Q291bnRyeS90ZXJyaXRvcnkmcXVvdDssJnF1b3Q7SVNP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wLCZxdW90O2tleUNvbHVtbk5hbWVzJnF1b3Q7OltdLCZxdW90O3F1ZXJ5UmVsYXRpb25zaGlwcyZxdW90OzpbXSwmcXVvdDtjb2x1bW5JZGVudGl0aWVzJnF1b3Q7OlsmcXVvdDtTZWN0aW9uMS9kb25hbGQvQ2hhbmdlZCBUeXBlLntDb3VudHJ5L3RlcnJpdG9yeSwwfSZxdW90OywmcXVvdDtTZWN0aW9uMS9kb25hbGQvQ2hhbmdlZCBUeXBlLntJU08sMX0mcXVvdDssJnF1b3Q7U2VjdGlvbjEvZG9uYWxkL0NoYW5nZWQgVHlwZS57V0hPIFByZWZlcnJlZCBWYWNjaW5lIE5hbWUsMn0mcXVvdDssJnF1b3Q7U2VjdGlvbjEvZG9uYWxkL0NoYW5nZWQgVHlwZS57bW1tIFllYXIsM30mcXVvdDssJnF1b3Q7U2VjdGlvbjEvZG9uYWxkL0NoYW5nZWQgVHlwZS57QmlsYXRlcmFsL211bHRpbGF0ZXJhbCBhZ3JlZW1lbnRzLDR9JnF1b3Q7LCZxdW90O1NlY3Rpb24xL2RvbmFsZC9DaGFuZ2VkIFR5cGUue0RvbmF0aW9ucyw1fSZxdW90OywmcXVvdDtTZWN0aW9uMS9kb25hbGQvQ2hhbmdlZCBUeXBlLntDT1ZBWCw2fSZxdW90OywmcXVvdDtTZWN0aW9uMS9kb25hbGQvQ2hhbmdlZCBUeXBlLntBVkFULDd9JnF1b3Q7LCZxdW90O1NlY3Rpb24xL2RvbmFsZC9DaGFuZ2VkIFR5cGUue1Vua25vd24sOH0mcXVvdDssJnF1b3Q7U2VjdGlvbjEvZG9uYWxkL0NoYW5nZWQgVHlwZS57VG90YWwgRG9zZXMgRGVsaXZlcmVkLDl9JnF1b3Q7XSwmcXVvdDtDb2x1bW5Db3VudCZxdW90OzoxMCwmcXVvdDtLZXlDb2x1bW5OYW1lcyZxdW90OzpbXSwmcXVvdDtDb2x1bW5JZGVudGl0aWVzJnF1b3Q7OlsmcXVvdDtTZWN0aW9uMS9kb25hbGQvQ2hhbmdlZCBUeXBlLntDb3VudHJ5L3RlcnJpdG9yeSwwfSZxdW90OywmcXVvdDtTZWN0aW9uMS9kb25hbGQvQ2hhbmdlZCBUeXBlLntJU08sMX0mcXVvdDssJnF1b3Q7U2VjdGlvbjEvZG9uYWxkL0NoYW5nZWQgVHlwZS57V0hPIFByZWZlcnJlZCBWYWNjaW5lIE5hbWUsMn0mcXVvdDssJnF1b3Q7U2VjdGlvbjEvZG9uYWxkL0NoYW5nZWQgVHlwZS57bW1tIFllYXIsM30mcXVvdDssJnF1b3Q7U2VjdGlvbjEvZG9uYWxkL0NoYW5nZWQgVHlwZS57QmlsYXRlcmFsL211bHRpbGF0ZXJhbCBhZ3JlZW1lbnRzLDR9JnF1b3Q7LCZxdW90O1NlY3Rpb24xL2RvbmFsZC9DaGFuZ2VkIFR5cGUue0RvbmF0aW9ucyw1fSZxdW90OywmcXVvdDtTZWN0aW9uMS9kb25hbGQvQ2hhbmdlZCBUeXBlLntDT1ZBWCw2fSZxdW90OywmcXVvdDtTZWN0aW9uMS9kb25hbGQvQ2hhbmdlZCBUeXBlLntBVkFULDd9JnF1b3Q7LCZxdW90O1NlY3Rpb24xL2RvbmFsZC9DaGFuZ2VkIFR5cGUue1Vua25vd24sOH0mcXVvdDssJnF1b3Q7U2VjdGlvbjEvZG9uYWxkL0NoYW5nZWQgVHlwZS57VG90YWwgRG9zZXMgRGVsaXZlcmVkLDl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b25hbGQxPC9JdGVtUGF0aD48L0l0ZW1Mb2NhdGlvbj48U3RhYmxlRW50cmllcz48RW50cnkgVHlwZT0iQWRkZWRUb0RhdGFNb2RlbCIgVmFsdWU9ImwwIi8+PEVudHJ5IFR5cGU9IkJ1ZmZlck5leHRSZWZyZXNoIiBWYWx1ZT0ibDEiLz48RW50cnkgVHlwZT0iRmlsbENvdW50IiBWYWx1ZT0ibDk1MiIvPjxFbnRyeSBUeXBlPSJGaWxsRW5hYmxlZCIgVmFsdWU9ImwwIi8+PEVudHJ5IFR5cGU9IkZpbGxFcnJvckNvZGUiIFZhbHVlPSJzVW5rbm93biIvPjxFbnRyeSBUeXBlPSJGaWxsRXJyb3JDb3VudCIgVmFsdWU9ImwwIi8+PEVudHJ5IFR5cGU9IkZpbGxMYXN0VXBkYXRlZCIgVmFsdWU9ImQyMDIyLTAxLTEzVDAxOjUyOjA3LjgzMDUwMzJaIi8+PEVudHJ5IFR5cGU9IkZpbGxDb2x1bW5UeXBlcyIgVmFsdWU9InNCZ1lHQXdNREF3TUQiLz48RW50cnkgVHlwZT0iRmlsbENvbHVtbk5hbWVzIiBWYWx1ZT0ic1smcXVvdDtDb3VudHJ5L3RlcnJpdG9yeSZxdW90OywmcXVvdDtJU08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ZG9uYWxkMS9DaGFuZ2VkIFR5cGUue0NvdW50cnkvdGVycml0b3J5LDB9JnF1b3Q7LCZxdW90O1NlY3Rpb24xL2RvbmFsZDEvQ2hhbmdlZCBUeXBlLntJU08sMX0mcXVvdDssJnF1b3Q7U2VjdGlvbjEvZG9uYWxkMS9DaGFuZ2VkIFR5cGUue1dITyBQcmVmZXJyZWQgVmFjY2luZSBOYW1lLDJ9JnF1b3Q7LCZxdW90O1NlY3Rpb24xL2RvbmFsZDEvQ2hhbmdlZCBUeXBlLntCaWxhdGVyYWwvbXVsdGlsYXRlcmFsIGFncmVlbWVudHMsM30mcXVvdDssJnF1b3Q7U2VjdGlvbjEvZG9uYWxkMS9DaGFuZ2VkIFR5cGUue0RvbmF0aW9ucyw0fSZxdW90OywmcXVvdDtTZWN0aW9uMS9kb25hbGQxL0NoYW5nZWQgVHlwZS57Q09WQVgsNX0mcXVvdDssJnF1b3Q7U2VjdGlvbjEvZG9uYWxkMS9DaGFuZ2VkIFR5cGUue0FWQVQsNn0mcXVvdDssJnF1b3Q7U2VjdGlvbjEvZG9uYWxkMS9DaGFuZ2VkIFR5cGUue1Vua25vd24sN30mcXVvdDssJnF1b3Q7U2VjdGlvbjEvZG9uYWxkMS9DaGFuZ2VkIFR5cGUue1RvdGFsIERvc2VzIERlbGl2ZXJlZCw4fSZxdW90O10sJnF1b3Q7Q29sdW1uQ291bnQmcXVvdDs6OSwmcXVvdDtLZXlDb2x1bW5OYW1lcyZxdW90OzpbXSwmcXVvdDtDb2x1bW5JZGVudGl0aWVzJnF1b3Q7OlsmcXVvdDtTZWN0aW9uMS9kb25hbGQxL0NoYW5nZWQgVHlwZS57Q291bnRyeS90ZXJyaXRvcnksMH0mcXVvdDssJnF1b3Q7U2VjdGlvbjEvZG9uYWxkMS9DaGFuZ2VkIFR5cGUue0lTTywxfSZxdW90OywmcXVvdDtTZWN0aW9uMS9kb25hbGQxL0NoYW5nZWQgVHlwZS57V0hPIFByZWZlcnJlZCBWYWNjaW5lIE5hbWUsMn0mcXVvdDssJnF1b3Q7U2VjdGlvbjEvZG9uYWxkMS9DaGFuZ2VkIFR5cGUue0JpbGF0ZXJhbC9tdWx0aWxhdGVyYWwgYWdyZWVtZW50cywzfSZxdW90OywmcXVvdDtTZWN0aW9uMS9kb25hbGQxL0NoYW5nZWQgVHlwZS57RG9uYXRpb25zLDR9JnF1b3Q7LCZxdW90O1NlY3Rpb24xL2RvbmFsZDEvQ2hhbmdlZCBUeXBlLntDT1ZBWCw1fSZxdW90OywmcXVvdDtTZWN0aW9uMS9kb25hbGQxL0NoYW5nZWQgVHlwZS57QVZBVCw2fSZxdW90OywmcXVvdDtTZWN0aW9uMS9kb25hbGQxL0NoYW5nZWQgVHlwZS57VW5rbm93biw3fSZxdW90OywmcXVvdDtTZWN0aW9uMS9kb25hbGQx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90YWJsZSUyMCgzKTwvSXRlbVBhdGg+PC9JdGVtTG9jYXRpb24+PFN0YWJsZUVudHJpZXM+PEVudHJ5IFR5cGU9IkFkZGVkVG9EYXRhTW9kZWwiIFZhbHVlPSJsMCIvPjxFbnRyeSBUeXBlPSJCdWZmZXJOZXh0UmVmcmVzaCIgVmFsdWU9ImwxIi8+PEVudHJ5IFR5cGU9IkZpbGxDb3VudCIgVmFsdWU9Imw5NTUiLz48RW50cnkgVHlwZT0iRmlsbEVuYWJsZWQiIFZhbHVlPSJsMCIvPjxFbnRyeSBUeXBlPSJGaWxsRXJyb3JDb2RlIiBWYWx1ZT0ic1Vua25vd24iLz48RW50cnkgVHlwZT0iRmlsbEVycm9yQ291bnQiIFZhbHVlPSJsMCIvPjxFbnRyeSBUeXBlPSJGaWxsTGFzdFVwZGF0ZWQiIFZhbHVlPSJkMjAyMi0wMS0xOFQxOTo0NToxMy4zNDQxMTkz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dGFibGUgKDMpL0NoYW5nZWQgVHlwZS57Q291bnRyeS90ZXJyaXRvcnksMH0mcXVvdDssJnF1b3Q7U2VjdGlvbjEvdGFibGUgKDMpL0NoYW5nZWQgVHlwZS57V0hPIFByZWZlcnJlZCBWYWNjaW5lIE5hbWUsMX0mcXVvdDssJnF1b3Q7U2VjdGlvbjEvdGFibGUgKDMpL0NoYW5nZWQgVHlwZS57QmlsYXRlcmFsL211bHRpbGF0ZXJhbCBhZ3JlZW1lbnRzLDJ9JnF1b3Q7LCZxdW90O1NlY3Rpb24xL3RhYmxlICgzKS9DaGFuZ2VkIFR5cGUue0RvbmF0aW9ucywzfSZxdW90OywmcXVvdDtTZWN0aW9uMS90YWJsZSAoMykvQ2hhbmdlZCBUeXBlLntDT1ZBWCw0fSZxdW90OywmcXVvdDtTZWN0aW9uMS90YWJsZSAoMykvQ2hhbmdlZCBUeXBlLntBVkFULDV9JnF1b3Q7LCZxdW90O1NlY3Rpb24xL3RhYmxlICgzKS9DaGFuZ2VkIFR5cGUue1Vua25vd24sNn0mcXVvdDssJnF1b3Q7U2VjdGlvbjEvdGFibGUgKDMpL0NoYW5nZWQgVHlwZS57VG90YWwgRG9zZXMgRGVsaXZlcmVkLDd9JnF1b3Q7XSwmcXVvdDtDb2x1bW5Db3VudCZxdW90Ozo4LCZxdW90O0tleUNvbHVtbk5hbWVzJnF1b3Q7OltdLCZxdW90O0NvbHVtbklkZW50aXRpZXMmcXVvdDs6WyZxdW90O1NlY3Rpb24xL3RhYmxlICgzKS9DaGFuZ2VkIFR5cGUue0NvdW50cnkvdGVycml0b3J5LDB9JnF1b3Q7LCZxdW90O1NlY3Rpb24xL3RhYmxlICgzKS9DaGFuZ2VkIFR5cGUue1dITyBQcmVmZXJyZWQgVmFjY2luZSBOYW1lLDF9JnF1b3Q7LCZxdW90O1NlY3Rpb24xL3RhYmxlICgzKS9DaGFuZ2VkIFR5cGUue0JpbGF0ZXJhbC9tdWx0aWxhdGVyYWwgYWdyZWVtZW50cywyfSZxdW90OywmcXVvdDtTZWN0aW9uMS90YWJsZSAoMykvQ2hhbmdlZCBUeXBlLntEb25hdGlvbnMsM30mcXVvdDssJnF1b3Q7U2VjdGlvbjEvdGFibGUgKDMpL0NoYW5nZWQgVHlwZS57Q09WQVgsNH0mcXVvdDssJnF1b3Q7U2VjdGlvbjEvdGFibGUgKDMpL0NoYW5nZWQgVHlwZS57QVZBVCw1fSZxdW90OywmcXVvdDtTZWN0aW9uMS90YWJsZSAoMykvQ2hhbmdlZCBUeXBlLntVbmtub3duLDZ9JnF1b3Q7LCZxdW90O1NlY3Rpb24xL3RhYmxlICgzK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Nik8L0l0ZW1QYXRoPjwvSXRlbUxvY2F0aW9uPjxTdGFibGVFbnRyaWVzPjxFbnRyeSBUeXBlPSJBZGRlZFRvRGF0YU1vZGVsIiBWYWx1ZT0ibDAiLz48RW50cnkgVHlwZT0iQnVmZmVyTmV4dFJlZnJlc2giIFZhbHVlPSJsMSIvPjxFbnRyeSBUeXBlPSJGaWxsQ291bnQiIFZhbHVlPSJsNDc3OSIvPjxFbnRyeSBUeXBlPSJGaWxsRW5hYmxlZCIgVmFsdWU9ImwwIi8+PEVudHJ5IFR5cGU9IkZpbGxFcnJvckNvZGUiIFZhbHVlPSJzVW5rbm93biIvPjxFbnRyeSBUeXBlPSJGaWxsRXJyb3JDb3VudCIgVmFsdWU9ImwwIi8+PEVudHJ5IFR5cGU9IkZpbGxMYXN0VXBkYXRlZCIgVmFsdWU9ImQyMDIyLTAxLTE4VDE5OjQ3OjAyLjk5OTUwMjlaIi8+PEVudHJ5IFR5cGU9IkZpbGxDb2x1bW5UeXBlcyIgVmFsdWU9InNCZ1lKQXdNREF3T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CAoNikvQ2hhbmdlZCBUeXBlLntDb3VudHJ5L3RlcnJpdG9yeSwwfSZxdW90OywmcXVvdDtTZWN0aW9uMS9tb250aCAoNikvQ2hhbmdlZCBUeXBlLntXSE8gUHJlZmVycmVkIFZhY2NpbmUgTmFtZSwxfSZxdW90OywmcXVvdDtTZWN0aW9uMS9tb250aCAoNikvQ2hhbmdlZCBUeXBlLnttbW0gWWVhciwyfSZxdW90OywmcXVvdDtTZWN0aW9uMS9tb250aCAoNikvQ2hhbmdlZCBUeXBlLntCaWxhdGVyYWwvbXVsdGlsYXRlcmFsIGFncmVlbWVudHMsM30mcXVvdDssJnF1b3Q7U2VjdGlvbjEvbW9udGggKDYpL0NoYW5nZWQgVHlwZS57RG9uYXRpb25zLDR9JnF1b3Q7LCZxdW90O1NlY3Rpb24xL21vbnRoICg2KS9DaGFuZ2VkIFR5cGUue0NPVkFYLDV9JnF1b3Q7LCZxdW90O1NlY3Rpb24xL21vbnRoICg2KS9DaGFuZ2VkIFR5cGUue0FWQVQsNn0mcXVvdDssJnF1b3Q7U2VjdGlvbjEvbW9udGggKDYpL0NoYW5nZWQgVHlwZS57VW5rbm93biw3fSZxdW90OywmcXVvdDtTZWN0aW9uMS9tb250aCAoNikvQ2hhbmdlZCBUeXBlLntUb3RhbCBEb3NlcyBEZWxpdmVyZWQsOH0mcXVvdDtdLCZxdW90O0NvbHVtbkNvdW50JnF1b3Q7OjksJnF1b3Q7S2V5Q29sdW1uTmFtZXMmcXVvdDs6W10sJnF1b3Q7Q29sdW1uSWRlbnRpdGllcyZxdW90OzpbJnF1b3Q7U2VjdGlvbjEvbW9udGggKDYpL0NoYW5nZWQgVHlwZS57Q291bnRyeS90ZXJyaXRvcnksMH0mcXVvdDssJnF1b3Q7U2VjdGlvbjEvbW9udGggKDYpL0NoYW5nZWQgVHlwZS57V0hPIFByZWZlcnJlZCBWYWNjaW5lIE5hbWUsMX0mcXVvdDssJnF1b3Q7U2VjdGlvbjEvbW9udGggKDYpL0NoYW5nZWQgVHlwZS57bW1tIFllYXIsMn0mcXVvdDssJnF1b3Q7U2VjdGlvbjEvbW9udGggKDYpL0NoYW5nZWQgVHlwZS57QmlsYXRlcmFsL211bHRpbGF0ZXJhbCBhZ3JlZW1lbnRzLDN9JnF1b3Q7LCZxdW90O1NlY3Rpb24xL21vbnRoICg2KS9DaGFuZ2VkIFR5cGUue0RvbmF0aW9ucyw0fSZxdW90OywmcXVvdDtTZWN0aW9uMS9tb250aCAoNikvQ2hhbmdlZCBUeXBlLntDT1ZBWCw1fSZxdW90OywmcXVvdDtTZWN0aW9uMS9tb250aCAoNikvQ2hhbmdlZCBUeXBlLntBVkFULDZ9JnF1b3Q7LCZxdW90O1NlY3Rpb24xL21vbnRoICg2KS9DaGFuZ2VkIFR5cGUue1Vua25vd24sN30mcXVvdDssJnF1b3Q7U2VjdGlvbjEvbW9udGggKDYp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vd2lkLWNvdmlkLWRhdGElMjAoNSk8L0l0ZW1QYXRoPjwvSXRlbUxvY2F0aW9uPjxTdGFibGVFbnRyaWVzPjxFbnRyeSBUeXBlPSJBZGRlZFRvRGF0YU1vZGVsIiBWYWx1ZT0ibDAiLz48RW50cnkgVHlwZT0iQnVmZmVyTmV4dFJlZnJlc2giIFZhbHVlPSJsMSIvPjxFbnRyeSBUeXBlPSJGaWxsQ291bnQiIFZhbHVlPSJsMTU1MjYxIi8+PEVudHJ5IFR5cGU9IkZpbGxFbmFibGVkIiBWYWx1ZT0ibDAiLz48RW50cnkgVHlwZT0iRmlsbEVycm9yQ29kZSIgVmFsdWU9InNVbmtub3duIi8+PEVudHJ5IFR5cGU9IkZpbGxFcnJvckNvdW50IiBWYWx1ZT0ibDAiLz48RW50cnkgVHlwZT0iRmlsbExhc3RVcGRhdGVkIiBWYWx1ZT0iZDIwMjItMDEtMThUMTk6NDk6MjQuNzY0NDg0NloiLz48RW50cnkgVHlwZT0iRmlsbENvbHVtblR5cGVzIiBWYWx1ZT0ic0JnWUdDUU1EQXdNREF3TURBd01EQXdNR0JnWUdCZ1lHQmdZR0JnWUdCZ1lHQmdZR0JnWUdCZ1lHQmdZR0JnWURBd01EQXdNREJnTURCZ1lEQXdNREJnWUdCZz09Ii8+PEVudHJ5IFR5cGU9IkZpbGxDb2x1bW5OYW1lcyIgVmFsdWU9InNbJnF1b3Q7aXNvX2NvZGUmcXVvdDssJnF1b3Q7Y29udGluZW50JnF1b3Q7LCZxdW90O2xvY2F0aW9uJnF1b3Q7LCZxdW90O2RhdGUmcXVvdDssJnF1b3Q7dG90YWxfY2FzZXMmcXVvdDssJnF1b3Q7bmV3X2Nhc2VzJnF1b3Q7LCZxdW90O25ld19jYXNlc19zbW9vdGhlZCZxdW90OywmcXVvdDt0b3RhbF9kZWF0aHMmcXVvdDssJnF1b3Q7bmV3X2RlYXRocyZxdW90OywmcXVvdDtuZXdfZGVhdGhzX3Ntb290aGVkJnF1b3Q7LCZxdW90O3RvdGFsX2Nhc2VzX3Blcl9taWxsaW9uJnF1b3Q7LCZxdW90O25ld19jYXNlc19wZXJfbWlsbGlvbiZxdW90OywmcXVvdDtuZXdfY2FzZXNfc21vb3RoZWRfcGVyX21pbGxpb24mcXVvdDssJnF1b3Q7dG90YWxfZGVhdGhzX3Blcl9taWxsaW9uJnF1b3Q7LCZxdW90O25ld19kZWF0aHNfcGVyX21pbGxpb24mcXVvdDssJnF1b3Q7bmV3X2RlYXRoc19zbW9vdGhlZF9wZXJfbWlsbGlvbiZxdW90OywmcXVvdDtyZXByb2R1Y3Rpb25fcmF0ZSZxdW90OywmcXVvdDtpY3VfcGF0aWVudHMmcXVvdDssJnF1b3Q7aWN1X3BhdGllbnRzX3Blcl9taWxsaW9uJnF1b3Q7LCZxdW90O2hvc3BfcGF0aWVudHMmcXVvdDssJnF1b3Q7aG9zcF9wYXRpZW50c19wZXJfbWlsbGlvbiZxdW90OywmcXVvdDt3ZWVrbHlfaWN1X2FkbWlzc2lvbnMmcXVvdDssJnF1b3Q7d2Vla2x5X2ljdV9hZG1pc3Npb25zX3Blcl9taWxsaW9uJnF1b3Q7LCZxdW90O3dlZWtseV9ob3NwX2FkbWlzc2lvbnMmcXVvdDssJnF1b3Q7d2Vla2x5X2hvc3BfYWRtaXNzaW9uc19wZXJfbWlsbGlvbiZxdW90OywmcXVvdDtuZXdfdGVzdHMmcXVvdDssJnF1b3Q7dG90YWxfdGVzdHMmcXVvdDssJnF1b3Q7dG90YWxfdGVzdHNfcGVyX3Rob3VzYW5kJnF1b3Q7LCZxdW90O25ld190ZXN0c19wZXJfdGhvdXNhbmQmcXVvdDssJnF1b3Q7bmV3X3Rlc3RzX3Ntb290aGVkJnF1b3Q7LCZxdW90O25ld190ZXN0c19zbW9vdGhlZF9wZXJfdGhvdXNhbmQmcXVvdDssJnF1b3Q7cG9zaXRpdmVfcmF0ZSZxdW90OywmcXVvdDt0ZXN0c19wZXJfY2FzZSZxdW90OywmcXVvdDt0ZXN0c191bml0cyZxdW90OywmcXVvdDt0b3RhbF92YWNjaW5hdGlvbnMmcXVvdDssJnF1b3Q7cGVvcGxlX3ZhY2NpbmF0ZWQmcXVvdDssJnF1b3Q7cGVvcGxlX2Z1bGx5X3ZhY2NpbmF0ZWQmcXVvdDssJnF1b3Q7dG90YWxfYm9vc3RlcnMmcXVvdDssJnF1b3Q7bmV3X3ZhY2NpbmF0aW9ucyZxdW90OywmcXVvdDtuZXdfdmFjY2luYXRpb25zX3Ntb290aGVkJnF1b3Q7LCZxdW90O3RvdGFsX3ZhY2NpbmF0aW9uc19wZXJfaHVuZHJlZCZxdW90OywmcXVvdDtwZW9wbGVfdmFjY2luYXRlZF9wZXJfaHVuZHJlZCZxdW90OywmcXVvdDtwZW9wbGVfZnVsbHlfdmFjY2luYXRlZF9wZXJfaHVuZHJlZCZxdW90OywmcXVvdDt0b3RhbF9ib29zdGVyc19wZXJfaHVuZHJlZCZxdW90OywmcXVvdDtuZXdfdmFjY2luYXRpb25zX3Ntb290aGVkX3Blcl9taWxsaW9uJnF1b3Q7LCZxdW90O25ld19wZW9wbGVfdmFjY2luYXRlZF9zbW9vdGhlZCZxdW90OywmcXVvdDtuZXdfcGVvcGxlX3ZhY2NpbmF0ZWRfc21vb3RoZWRfcGVyX2h1bmRyZWQmcXVvdDssJnF1b3Q7c3RyaW5nZW5jeV9pbmRleCZxdW90OywmcXVvdDtwb3B1bGF0aW9uJnF1b3Q7LCZxdW90O3BvcHVsYXRpb25fZGVuc2l0eSZxdW90OywmcXVvdDttZWRpYW5fYWdlJnF1b3Q7LCZxdW90O2FnZWRfNjVfb2xkZXImcXVvdDssJnF1b3Q7YWdlZF83MF9vbGRlciZxdW90OywmcXVvdDtnZHBfcGVyX2NhcGl0YSZxdW90OywmcXVvdDtleHRyZW1lX3BvdmVydHkmcXVvdDssJnF1b3Q7Y2FyZGlvdmFzY19kZWF0aF9yYXRlJnF1b3Q7LCZxdW90O2RpYWJldGVzX3ByZXZhbGVuY2UmcXVvdDssJnF1b3Q7ZmVtYWxlX3Ntb2tlcnMmcXVvdDssJnF1b3Q7bWFsZV9zbW9rZXJzJnF1b3Q7LCZxdW90O2hhbmR3YXNoaW5nX2ZhY2lsaXRpZXMmcXVvdDssJnF1b3Q7aG9zcGl0YWxfYmVkc19wZXJfdGhvdXNhbmQmcXVvdDssJnF1b3Q7bGlmZV9leHBlY3RhbmN5JnF1b3Q7LCZxdW90O2h1bWFuX2RldmVsb3BtZW50X2luZGV4JnF1b3Q7LCZxdW90O2V4Y2Vzc19tb3J0YWxpdHlfY3VtdWxhdGl2ZV9hYnNvbHV0ZSZxdW90OywmcXVvdDtleGNlc3NfbW9ydGFsaXR5X2N1bXVsYXRpdmUmcXVvdDssJnF1b3Q7ZXhjZXNzX21vcnRhbGl0eSZxdW90OywmcXVvdDtleGNlc3NfbW9ydGFsaXR5X2N1bXVsYXRpdmVfcGVyX21pbGxpb24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2NywmcXVvdDtrZXlDb2x1bW5OYW1lcyZxdW90OzpbXSwmcXVvdDtxdWVyeVJlbGF0aW9uc2hpcHMmcXVvdDs6W10sJnF1b3Q7Y29sdW1uSWRlbnRpdGllcyZxdW90OzpbJnF1b3Q7U2VjdGlvbjEvb3dpZC1jb3ZpZC1kYXRhICg1KS9DaGFuZ2VkIFR5cGUue2lzb19jb2RlLDB9JnF1b3Q7LCZxdW90O1NlY3Rpb24xL293aWQtY292aWQtZGF0YSAoNSkvQ2hhbmdlZCBUeXBlLntjb250aW5lbnQsMX0mcXVvdDssJnF1b3Q7U2VjdGlvbjEvb3dpZC1jb3ZpZC1kYXRhICg1KS9DaGFuZ2VkIFR5cGUue2xvY2F0aW9uLDJ9JnF1b3Q7LCZxdW90O1NlY3Rpb24xL293aWQtY292aWQtZGF0YSAoNSkvQ2hhbmdlZCBUeXBlLntkYXRlLDN9JnF1b3Q7LCZxdW90O1NlY3Rpb24xL293aWQtY292aWQtZGF0YSAoNSkvQ2hhbmdlZCBUeXBlLnt0b3RhbF9jYXNlcyw0fSZxdW90OywmcXVvdDtTZWN0aW9uMS9vd2lkLWNvdmlkLWRhdGEgKDUpL0NoYW5nZWQgVHlwZS57bmV3X2Nhc2VzLDV9JnF1b3Q7LCZxdW90O1NlY3Rpb24xL293aWQtY292aWQtZGF0YSAoNSkvQ2hhbmdlZCBUeXBlLntuZXdfY2FzZXNfc21vb3RoZWQsNn0mcXVvdDssJnF1b3Q7U2VjdGlvbjEvb3dpZC1jb3ZpZC1kYXRhICg1KS9DaGFuZ2VkIFR5cGUue3RvdGFsX2RlYXRocyw3fSZxdW90OywmcXVvdDtTZWN0aW9uMS9vd2lkLWNvdmlkLWRhdGEgKDUpL0NoYW5nZWQgVHlwZS57bmV3X2RlYXRocyw4fSZxdW90OywmcXVvdDtTZWN0aW9uMS9vd2lkLWNvdmlkLWRhdGEgKDUpL0NoYW5nZWQgVHlwZS57bmV3X2RlYXRoc19zbW9vdGhlZCw5fSZxdW90OywmcXVvdDtTZWN0aW9uMS9vd2lkLWNvdmlkLWRhdGEgKDUpL0NoYW5nZWQgVHlwZS57dG90YWxfY2FzZXNfcGVyX21pbGxpb24sMTB9JnF1b3Q7LCZxdW90O1NlY3Rpb24xL293aWQtY292aWQtZGF0YSAoNSkvQ2hhbmdlZCBUeXBlLntuZXdfY2FzZXNfcGVyX21pbGxpb24sMTF9JnF1b3Q7LCZxdW90O1NlY3Rpb24xL293aWQtY292aWQtZGF0YSAoNSkvQ2hhbmdlZCBUeXBlLntuZXdfY2FzZXNfc21vb3RoZWRfcGVyX21pbGxpb24sMTJ9JnF1b3Q7LCZxdW90O1NlY3Rpb24xL293aWQtY292aWQtZGF0YSAoNSkvQ2hhbmdlZCBUeXBlLnt0b3RhbF9kZWF0aHNfcGVyX21pbGxpb24sMTN9JnF1b3Q7LCZxdW90O1NlY3Rpb24xL293aWQtY292aWQtZGF0YSAoNSkvQ2hhbmdlZCBUeXBlLntuZXdfZGVhdGhzX3Blcl9taWxsaW9uLDE0fSZxdW90OywmcXVvdDtTZWN0aW9uMS9vd2lkLWNvdmlkLWRhdGEgKDUpL0NoYW5nZWQgVHlwZS57bmV3X2RlYXRoc19zbW9vdGhlZF9wZXJfbWlsbGlvbiwxNX0mcXVvdDssJnF1b3Q7U2VjdGlvbjEvb3dpZC1jb3ZpZC1kYXRhICg1KS9DaGFuZ2VkIFR5cGUue3JlcHJvZHVjdGlvbl9yYXRlLDE2fSZxdW90OywmcXVvdDtTZWN0aW9uMS9vd2lkLWNvdmlkLWRhdGEgKDUpL0NoYW5nZWQgVHlwZS57aWN1X3BhdGllbnRzLDE3fSZxdW90OywmcXVvdDtTZWN0aW9uMS9vd2lkLWNvdmlkLWRhdGEgKDUpL0NoYW5nZWQgVHlwZS57aWN1X3BhdGllbnRzX3Blcl9taWxsaW9uLDE4fSZxdW90OywmcXVvdDtTZWN0aW9uMS9vd2lkLWNvdmlkLWRhdGEgKDUpL0NoYW5nZWQgVHlwZS57aG9zcF9wYXRpZW50cywxOX0mcXVvdDssJnF1b3Q7U2VjdGlvbjEvb3dpZC1jb3ZpZC1kYXRhICg1KS9DaGFuZ2VkIFR5cGUue2hvc3BfcGF0aWVudHNfcGVyX21pbGxpb24sMjB9JnF1b3Q7LCZxdW90O1NlY3Rpb24xL293aWQtY292aWQtZGF0YSAoNSkvQ2hhbmdlZCBUeXBlLnt3ZWVrbHlfaWN1X2FkbWlzc2lvbnMsMjF9JnF1b3Q7LCZxdW90O1NlY3Rpb24xL293aWQtY292aWQtZGF0YSAoNSkvQ2hhbmdlZCBUeXBlLnt3ZWVrbHlfaWN1X2FkbWlzc2lvbnNfcGVyX21pbGxpb24sMjJ9JnF1b3Q7LCZxdW90O1NlY3Rpb24xL293aWQtY292aWQtZGF0YSAoNSkvQ2hhbmdlZCBUeXBlLnt3ZWVrbHlfaG9zcF9hZG1pc3Npb25zLDIzfSZxdW90OywmcXVvdDtTZWN0aW9uMS9vd2lkLWNvdmlkLWRhdGEgKDUpL0NoYW5nZWQgVHlwZS57d2Vla2x5X2hvc3BfYWRtaXNzaW9uc19wZXJfbWlsbGlvbiwyNH0mcXVvdDssJnF1b3Q7U2VjdGlvbjEvb3dpZC1jb3ZpZC1kYXRhICg1KS9DaGFuZ2VkIFR5cGUue25ld190ZXN0cywyNX0mcXVvdDssJnF1b3Q7U2VjdGlvbjEvb3dpZC1jb3ZpZC1kYXRhICg1KS9DaGFuZ2VkIFR5cGUue3RvdGFsX3Rlc3RzLDI2fSZxdW90OywmcXVvdDtTZWN0aW9uMS9vd2lkLWNvdmlkLWRhdGEgKDUpL0NoYW5nZWQgVHlwZS57dG90YWxfdGVzdHNfcGVyX3Rob3VzYW5kLDI3fSZxdW90OywmcXVvdDtTZWN0aW9uMS9vd2lkLWNvdmlkLWRhdGEgKDUpL0NoYW5nZWQgVHlwZS57bmV3X3Rlc3RzX3Blcl90aG91c2FuZCwyOH0mcXVvdDssJnF1b3Q7U2VjdGlvbjEvb3dpZC1jb3ZpZC1kYXRhICg1KS9DaGFuZ2VkIFR5cGUue25ld190ZXN0c19zbW9vdGhlZCwyOX0mcXVvdDssJnF1b3Q7U2VjdGlvbjEvb3dpZC1jb3ZpZC1kYXRhICg1KS9DaGFuZ2VkIFR5cGUue25ld190ZXN0c19zbW9vdGhlZF9wZXJfdGhvdXNhbmQsMzB9JnF1b3Q7LCZxdW90O1NlY3Rpb24xL293aWQtY292aWQtZGF0YSAoNSkvQ2hhbmdlZCBUeXBlLntwb3NpdGl2ZV9yYXRlLDMxfSZxdW90OywmcXVvdDtTZWN0aW9uMS9vd2lkLWNvdmlkLWRhdGEgKDUpL0NoYW5nZWQgVHlwZS57dGVzdHNfcGVyX2Nhc2UsMzJ9JnF1b3Q7LCZxdW90O1NlY3Rpb24xL293aWQtY292aWQtZGF0YSAoNSkvQ2hhbmdlZCBUeXBlLnt0ZXN0c191bml0cywzM30mcXVvdDssJnF1b3Q7U2VjdGlvbjEvb3dpZC1jb3ZpZC1kYXRhICg1KS9DaGFuZ2VkIFR5cGUue3RvdGFsX3ZhY2NpbmF0aW9ucywzNH0mcXVvdDssJnF1b3Q7U2VjdGlvbjEvb3dpZC1jb3ZpZC1kYXRhICg1KS9DaGFuZ2VkIFR5cGUue3Blb3BsZV92YWNjaW5hdGVkLDM1fSZxdW90OywmcXVvdDtTZWN0aW9uMS9vd2lkLWNvdmlkLWRhdGEgKDUpL0NoYW5nZWQgVHlwZS57cGVvcGxlX2Z1bGx5X3ZhY2NpbmF0ZWQsMzZ9JnF1b3Q7LCZxdW90O1NlY3Rpb24xL293aWQtY292aWQtZGF0YSAoNSkvQ2hhbmdlZCBUeXBlLnt0b3RhbF9ib29zdGVycywzN30mcXVvdDssJnF1b3Q7U2VjdGlvbjEvb3dpZC1jb3ZpZC1kYXRhICg1KS9DaGFuZ2VkIFR5cGUue25ld192YWNjaW5hdGlvbnMsMzh9JnF1b3Q7LCZxdW90O1NlY3Rpb24xL293aWQtY292aWQtZGF0YSAoNSkvQ2hhbmdlZCBUeXBlLntuZXdfdmFjY2luYXRpb25zX3Ntb290aGVkLDM5fSZxdW90OywmcXVvdDtTZWN0aW9uMS9vd2lkLWNvdmlkLWRhdGEgKDUpL0NoYW5nZWQgVHlwZS57dG90YWxfdmFjY2luYXRpb25zX3Blcl9odW5kcmVkLDQwfSZxdW90OywmcXVvdDtTZWN0aW9uMS9vd2lkLWNvdmlkLWRhdGEgKDUpL0NoYW5nZWQgVHlwZS57cGVvcGxlX3ZhY2NpbmF0ZWRfcGVyX2h1bmRyZWQsNDF9JnF1b3Q7LCZxdW90O1NlY3Rpb24xL293aWQtY292aWQtZGF0YSAoNSkvQ2hhbmdlZCBUeXBlLntwZW9wbGVfZnVsbHlfdmFjY2luYXRlZF9wZXJfaHVuZHJlZCw0Mn0mcXVvdDssJnF1b3Q7U2VjdGlvbjEvb3dpZC1jb3ZpZC1kYXRhICg1KS9DaGFuZ2VkIFR5cGUue3RvdGFsX2Jvb3N0ZXJzX3Blcl9odW5kcmVkLDQzfSZxdW90OywmcXVvdDtTZWN0aW9uMS9vd2lkLWNvdmlkLWRhdGEgKDUpL0NoYW5nZWQgVHlwZS57bmV3X3ZhY2NpbmF0aW9uc19zbW9vdGhlZF9wZXJfbWlsbGlvbiw0NH0mcXVvdDssJnF1b3Q7U2VjdGlvbjEvb3dpZC1jb3ZpZC1kYXRhICg1KS9DaGFuZ2VkIFR5cGUue25ld19wZW9wbGVfdmFjY2luYXRlZF9zbW9vdGhlZCw0NX0mcXVvdDssJnF1b3Q7U2VjdGlvbjEvb3dpZC1jb3ZpZC1kYXRhICg1KS9DaGFuZ2VkIFR5cGUue25ld19wZW9wbGVfdmFjY2luYXRlZF9zbW9vdGhlZF9wZXJfaHVuZHJlZCw0Nn0mcXVvdDssJnF1b3Q7U2VjdGlvbjEvb3dpZC1jb3ZpZC1kYXRhICg1KS9DaGFuZ2VkIFR5cGUue3N0cmluZ2VuY3lfaW5kZXgsNDd9JnF1b3Q7LCZxdW90O1NlY3Rpb24xL293aWQtY292aWQtZGF0YSAoNSkvQ2hhbmdlZCBUeXBlLntwb3B1bGF0aW9uLDQ4fSZxdW90OywmcXVvdDtTZWN0aW9uMS9vd2lkLWNvdmlkLWRhdGEgKDUpL0NoYW5nZWQgVHlwZS57cG9wdWxhdGlvbl9kZW5zaXR5LDQ5fSZxdW90OywmcXVvdDtTZWN0aW9uMS9vd2lkLWNvdmlkLWRhdGEgKDUpL0NoYW5nZWQgVHlwZS57bWVkaWFuX2FnZSw1MH0mcXVvdDssJnF1b3Q7U2VjdGlvbjEvb3dpZC1jb3ZpZC1kYXRhICg1KS9DaGFuZ2VkIFR5cGUue2FnZWRfNjVfb2xkZXIsNTF9JnF1b3Q7LCZxdW90O1NlY3Rpb24xL293aWQtY292aWQtZGF0YSAoNSkvQ2hhbmdlZCBUeXBlLnthZ2VkXzcwX29sZGVyLDUyfSZxdW90OywmcXVvdDtTZWN0aW9uMS9vd2lkLWNvdmlkLWRhdGEgKDUpL0NoYW5nZWQgVHlwZS57Z2RwX3Blcl9jYXBpdGEsNTN9JnF1b3Q7LCZxdW90O1NlY3Rpb24xL293aWQtY292aWQtZGF0YSAoNSkvQ2hhbmdlZCBUeXBlLntleHRyZW1lX3BvdmVydHksNTR9JnF1b3Q7LCZxdW90O1NlY3Rpb24xL293aWQtY292aWQtZGF0YSAoNSkvQ2hhbmdlZCBUeXBlLntjYXJkaW92YXNjX2RlYXRoX3JhdGUsNTV9JnF1b3Q7LCZxdW90O1NlY3Rpb24xL293aWQtY292aWQtZGF0YSAoNSkvQ2hhbmdlZCBUeXBlLntkaWFiZXRlc19wcmV2YWxlbmNlLDU2fSZxdW90OywmcXVvdDtTZWN0aW9uMS9vd2lkLWNvdmlkLWRhdGEgKDUpL0NoYW5nZWQgVHlwZS57ZmVtYWxlX3Ntb2tlcnMsNTd9JnF1b3Q7LCZxdW90O1NlY3Rpb24xL293aWQtY292aWQtZGF0YSAoNSkvQ2hhbmdlZCBUeXBlLnttYWxlX3Ntb2tlcnMsNTh9JnF1b3Q7LCZxdW90O1NlY3Rpb24xL293aWQtY292aWQtZGF0YSAoNSkvQ2hhbmdlZCBUeXBlLntoYW5kd2FzaGluZ19mYWNpbGl0aWVzLDU5fSZxdW90OywmcXVvdDtTZWN0aW9uMS9vd2lkLWNvdmlkLWRhdGEgKDUpL0NoYW5nZWQgVHlwZS57aG9zcGl0YWxfYmVkc19wZXJfdGhvdXNhbmQsNjB9JnF1b3Q7LCZxdW90O1NlY3Rpb24xL293aWQtY292aWQtZGF0YSAoNSkvQ2hhbmdlZCBUeXBlLntsaWZlX2V4cGVjdGFuY3ksNjF9JnF1b3Q7LCZxdW90O1NlY3Rpb24xL293aWQtY292aWQtZGF0YSAoNSkvQ2hhbmdlZCBUeXBlLntodW1hbl9kZXZlbG9wbWVudF9pbmRleCw2Mn0mcXVvdDssJnF1b3Q7U2VjdGlvbjEvb3dpZC1jb3ZpZC1kYXRhICg1KS9DaGFuZ2VkIFR5cGUue2V4Y2Vzc19tb3J0YWxpdHlfY3VtdWxhdGl2ZV9hYnNvbHV0ZSw2M30mcXVvdDssJnF1b3Q7U2VjdGlvbjEvb3dpZC1jb3ZpZC1kYXRhICg1KS9DaGFuZ2VkIFR5cGUue2V4Y2Vzc19tb3J0YWxpdHlfY3VtdWxhdGl2ZSw2NH0mcXVvdDssJnF1b3Q7U2VjdGlvbjEvb3dpZC1jb3ZpZC1kYXRhICg1KS9DaGFuZ2VkIFR5cGUue2V4Y2Vzc19tb3J0YWxpdHksNjV9JnF1b3Q7LCZxdW90O1NlY3Rpb24xL293aWQtY292aWQtZGF0YSAoNSkvQ2hhbmdlZCBUeXBlLntleGNlc3NfbW9ydGFsaXR5X2N1bXVsYXRpdmVfcGVyX21pbGxpb24sNjZ9JnF1b3Q7XSwmcXVvdDtDb2x1bW5Db3VudCZxdW90Ozo2NywmcXVvdDtLZXlDb2x1bW5OYW1lcyZxdW90OzpbXSwmcXVvdDtDb2x1bW5JZGVudGl0aWVzJnF1b3Q7OlsmcXVvdDtTZWN0aW9uMS9vd2lkLWNvdmlkLWRhdGEgKDUpL0NoYW5nZWQgVHlwZS57aXNvX2NvZGUsMH0mcXVvdDssJnF1b3Q7U2VjdGlvbjEvb3dpZC1jb3ZpZC1kYXRhICg1KS9DaGFuZ2VkIFR5cGUue2NvbnRpbmVudCwxfSZxdW90OywmcXVvdDtTZWN0aW9uMS9vd2lkLWNvdmlkLWRhdGEgKDUpL0NoYW5nZWQgVHlwZS57bG9jYXRpb24sMn0mcXVvdDssJnF1b3Q7U2VjdGlvbjEvb3dpZC1jb3ZpZC1kYXRhICg1KS9DaGFuZ2VkIFR5cGUue2RhdGUsM30mcXVvdDssJnF1b3Q7U2VjdGlvbjEvb3dpZC1jb3ZpZC1kYXRhICg1KS9DaGFuZ2VkIFR5cGUue3RvdGFsX2Nhc2VzLDR9JnF1b3Q7LCZxdW90O1NlY3Rpb24xL293aWQtY292aWQtZGF0YSAoNSkvQ2hhbmdlZCBUeXBlLntuZXdfY2FzZXMsNX0mcXVvdDssJnF1b3Q7U2VjdGlvbjEvb3dpZC1jb3ZpZC1kYXRhICg1KS9DaGFuZ2VkIFR5cGUue25ld19jYXNlc19zbW9vdGhlZCw2fSZxdW90OywmcXVvdDtTZWN0aW9uMS9vd2lkLWNvdmlkLWRhdGEgKDUpL0NoYW5nZWQgVHlwZS57dG90YWxfZGVhdGhzLDd9JnF1b3Q7LCZxdW90O1NlY3Rpb24xL293aWQtY292aWQtZGF0YSAoNSkvQ2hhbmdlZCBUeXBlLntuZXdfZGVhdGhzLDh9JnF1b3Q7LCZxdW90O1NlY3Rpb24xL293aWQtY292aWQtZGF0YSAoNSkvQ2hhbmdlZCBUeXBlLntuZXdfZGVhdGhzX3Ntb290aGVkLDl9JnF1b3Q7LCZxdW90O1NlY3Rpb24xL293aWQtY292aWQtZGF0YSAoNSkvQ2hhbmdlZCBUeXBlLnt0b3RhbF9jYXNlc19wZXJfbWlsbGlvbiwxMH0mcXVvdDssJnF1b3Q7U2VjdGlvbjEvb3dpZC1jb3ZpZC1kYXRhICg1KS9DaGFuZ2VkIFR5cGUue25ld19jYXNlc19wZXJfbWlsbGlvbiwxMX0mcXVvdDssJnF1b3Q7U2VjdGlvbjEvb3dpZC1jb3ZpZC1kYXRhICg1KS9DaGFuZ2VkIFR5cGUue25ld19jYXNlc19zbW9vdGhlZF9wZXJfbWlsbGlvbiwxMn0mcXVvdDssJnF1b3Q7U2VjdGlvbjEvb3dpZC1jb3ZpZC1kYXRhICg1KS9DaGFuZ2VkIFR5cGUue3RvdGFsX2RlYXRoc19wZXJfbWlsbGlvbiwxM30mcXVvdDssJnF1b3Q7U2VjdGlvbjEvb3dpZC1jb3ZpZC1kYXRhICg1KS9DaGFuZ2VkIFR5cGUue25ld19kZWF0aHNfcGVyX21pbGxpb24sMTR9JnF1b3Q7LCZxdW90O1NlY3Rpb24xL293aWQtY292aWQtZGF0YSAoNSkvQ2hhbmdlZCBUeXBlLntuZXdfZGVhdGhzX3Ntb290aGVkX3Blcl9taWxsaW9uLDE1fSZxdW90OywmcXVvdDtTZWN0aW9uMS9vd2lkLWNvdmlkLWRhdGEgKDUpL0NoYW5nZWQgVHlwZS57cmVwcm9kdWN0aW9uX3JhdGUsMTZ9JnF1b3Q7LCZxdW90O1NlY3Rpb24xL293aWQtY292aWQtZGF0YSAoNSkvQ2hhbmdlZCBUeXBlLntpY3VfcGF0aWVudHMsMTd9JnF1b3Q7LCZxdW90O1NlY3Rpb24xL293aWQtY292aWQtZGF0YSAoNSkvQ2hhbmdlZCBUeXBlLntpY3VfcGF0aWVudHNfcGVyX21pbGxpb24sMTh9JnF1b3Q7LCZxdW90O1NlY3Rpb24xL293aWQtY292aWQtZGF0YSAoNSkvQ2hhbmdlZCBUeXBlLntob3NwX3BhdGllbnRzLDE5fSZxdW90OywmcXVvdDtTZWN0aW9uMS9vd2lkLWNvdmlkLWRhdGEgKDUpL0NoYW5nZWQgVHlwZS57aG9zcF9wYXRpZW50c19wZXJfbWlsbGlvbiwyMH0mcXVvdDssJnF1b3Q7U2VjdGlvbjEvb3dpZC1jb3ZpZC1kYXRhICg1KS9DaGFuZ2VkIFR5cGUue3dlZWtseV9pY3VfYWRtaXNzaW9ucywyMX0mcXVvdDssJnF1b3Q7U2VjdGlvbjEvb3dpZC1jb3ZpZC1kYXRhICg1KS9DaGFuZ2VkIFR5cGUue3dlZWtseV9pY3VfYWRtaXNzaW9uc19wZXJfbWlsbGlvbiwyMn0mcXVvdDssJnF1b3Q7U2VjdGlvbjEvb3dpZC1jb3ZpZC1kYXRhICg1KS9DaGFuZ2VkIFR5cGUue3dlZWtseV9ob3NwX2FkbWlzc2lvbnMsMjN9JnF1b3Q7LCZxdW90O1NlY3Rpb24xL293aWQtY292aWQtZGF0YSAoNSkvQ2hhbmdlZCBUeXBlLnt3ZWVrbHlfaG9zcF9hZG1pc3Npb25zX3Blcl9taWxsaW9uLDI0fSZxdW90OywmcXVvdDtTZWN0aW9uMS9vd2lkLWNvdmlkLWRhdGEgKDUpL0NoYW5nZWQgVHlwZS57bmV3X3Rlc3RzLDI1fSZxdW90OywmcXVvdDtTZWN0aW9uMS9vd2lkLWNvdmlkLWRhdGEgKDUpL0NoYW5nZWQgVHlwZS57dG90YWxfdGVzdHMsMjZ9JnF1b3Q7LCZxdW90O1NlY3Rpb24xL293aWQtY292aWQtZGF0YSAoNSkvQ2hhbmdlZCBUeXBlLnt0b3RhbF90ZXN0c19wZXJfdGhvdXNhbmQsMjd9JnF1b3Q7LCZxdW90O1NlY3Rpb24xL293aWQtY292aWQtZGF0YSAoNSkvQ2hhbmdlZCBUeXBlLntuZXdfdGVzdHNfcGVyX3Rob3VzYW5kLDI4fSZxdW90OywmcXVvdDtTZWN0aW9uMS9vd2lkLWNvdmlkLWRhdGEgKDUpL0NoYW5nZWQgVHlwZS57bmV3X3Rlc3RzX3Ntb290aGVkLDI5fSZxdW90OywmcXVvdDtTZWN0aW9uMS9vd2lkLWNvdmlkLWRhdGEgKDUpL0NoYW5nZWQgVHlwZS57bmV3X3Rlc3RzX3Ntb290aGVkX3Blcl90aG91c2FuZCwzMH0mcXVvdDssJnF1b3Q7U2VjdGlvbjEvb3dpZC1jb3ZpZC1kYXRhICg1KS9DaGFuZ2VkIFR5cGUue3Bvc2l0aXZlX3JhdGUsMzF9JnF1b3Q7LCZxdW90O1NlY3Rpb24xL293aWQtY292aWQtZGF0YSAoNSkvQ2hhbmdlZCBUeXBlLnt0ZXN0c19wZXJfY2FzZSwzMn0mcXVvdDssJnF1b3Q7U2VjdGlvbjEvb3dpZC1jb3ZpZC1kYXRhICg1KS9DaGFuZ2VkIFR5cGUue3Rlc3RzX3VuaXRzLDMzfSZxdW90OywmcXVvdDtTZWN0aW9uMS9vd2lkLWNvdmlkLWRhdGEgKDUpL0NoYW5nZWQgVHlwZS57dG90YWxfdmFjY2luYXRpb25zLDM0fSZxdW90OywmcXVvdDtTZWN0aW9uMS9vd2lkLWNvdmlkLWRhdGEgKDUpL0NoYW5nZWQgVHlwZS57cGVvcGxlX3ZhY2NpbmF0ZWQsMzV9JnF1b3Q7LCZxdW90O1NlY3Rpb24xL293aWQtY292aWQtZGF0YSAoNSkvQ2hhbmdlZCBUeXBlLntwZW9wbGVfZnVsbHlfdmFjY2luYXRlZCwzNn0mcXVvdDssJnF1b3Q7U2VjdGlvbjEvb3dpZC1jb3ZpZC1kYXRhICg1KS9DaGFuZ2VkIFR5cGUue3RvdGFsX2Jvb3N0ZXJzLDM3fSZxdW90OywmcXVvdDtTZWN0aW9uMS9vd2lkLWNvdmlkLWRhdGEgKDUpL0NoYW5nZWQgVHlwZS57bmV3X3ZhY2NpbmF0aW9ucywzOH0mcXVvdDssJnF1b3Q7U2VjdGlvbjEvb3dpZC1jb3ZpZC1kYXRhICg1KS9DaGFuZ2VkIFR5cGUue25ld192YWNjaW5hdGlvbnNfc21vb3RoZWQsMzl9JnF1b3Q7LCZxdW90O1NlY3Rpb24xL293aWQtY292aWQtZGF0YSAoNSkvQ2hhbmdlZCBUeXBlLnt0b3RhbF92YWNjaW5hdGlvbnNfcGVyX2h1bmRyZWQsNDB9JnF1b3Q7LCZxdW90O1NlY3Rpb24xL293aWQtY292aWQtZGF0YSAoNSkvQ2hhbmdlZCBUeXBlLntwZW9wbGVfdmFjY2luYXRlZF9wZXJfaHVuZHJlZCw0MX0mcXVvdDssJnF1b3Q7U2VjdGlvbjEvb3dpZC1jb3ZpZC1kYXRhICg1KS9DaGFuZ2VkIFR5cGUue3Blb3BsZV9mdWxseV92YWNjaW5hdGVkX3Blcl9odW5kcmVkLDQyfSZxdW90OywmcXVvdDtTZWN0aW9uMS9vd2lkLWNvdmlkLWRhdGEgKDUpL0NoYW5nZWQgVHlwZS57dG90YWxfYm9vc3RlcnNfcGVyX2h1bmRyZWQsNDN9JnF1b3Q7LCZxdW90O1NlY3Rpb24xL293aWQtY292aWQtZGF0YSAoNSkvQ2hhbmdlZCBUeXBlLntuZXdfdmFjY2luYXRpb25zX3Ntb290aGVkX3Blcl9taWxsaW9uLDQ0fSZxdW90OywmcXVvdDtTZWN0aW9uMS9vd2lkLWNvdmlkLWRhdGEgKDUpL0NoYW5nZWQgVHlwZS57bmV3X3Blb3BsZV92YWNjaW5hdGVkX3Ntb290aGVkLDQ1fSZxdW90OywmcXVvdDtTZWN0aW9uMS9vd2lkLWNvdmlkLWRhdGEgKDUpL0NoYW5nZWQgVHlwZS57bmV3X3Blb3BsZV92YWNjaW5hdGVkX3Ntb290aGVkX3Blcl9odW5kcmVkLDQ2fSZxdW90OywmcXVvdDtTZWN0aW9uMS9vd2lkLWNvdmlkLWRhdGEgKDUpL0NoYW5nZWQgVHlwZS57c3RyaW5nZW5jeV9pbmRleCw0N30mcXVvdDssJnF1b3Q7U2VjdGlvbjEvb3dpZC1jb3ZpZC1kYXRhICg1KS9DaGFuZ2VkIFR5cGUue3BvcHVsYXRpb24sNDh9JnF1b3Q7LCZxdW90O1NlY3Rpb24xL293aWQtY292aWQtZGF0YSAoNSkvQ2hhbmdlZCBUeXBlLntwb3B1bGF0aW9uX2RlbnNpdHksNDl9JnF1b3Q7LCZxdW90O1NlY3Rpb24xL293aWQtY292aWQtZGF0YSAoNSkvQ2hhbmdlZCBUeXBlLnttZWRpYW5fYWdlLDUwfSZxdW90OywmcXVvdDtTZWN0aW9uMS9vd2lkLWNvdmlkLWRhdGEgKDUpL0NoYW5nZWQgVHlwZS57YWdlZF82NV9vbGRlciw1MX0mcXVvdDssJnF1b3Q7U2VjdGlvbjEvb3dpZC1jb3ZpZC1kYXRhICg1KS9DaGFuZ2VkIFR5cGUue2FnZWRfNzBfb2xkZXIsNTJ9JnF1b3Q7LCZxdW90O1NlY3Rpb24xL293aWQtY292aWQtZGF0YSAoNSkvQ2hhbmdlZCBUeXBlLntnZHBfcGVyX2NhcGl0YSw1M30mcXVvdDssJnF1b3Q7U2VjdGlvbjEvb3dpZC1jb3ZpZC1kYXRhICg1KS9DaGFuZ2VkIFR5cGUue2V4dHJlbWVfcG92ZXJ0eSw1NH0mcXVvdDssJnF1b3Q7U2VjdGlvbjEvb3dpZC1jb3ZpZC1kYXRhICg1KS9DaGFuZ2VkIFR5cGUue2NhcmRpb3Zhc2NfZGVhdGhfcmF0ZSw1NX0mcXVvdDssJnF1b3Q7U2VjdGlvbjEvb3dpZC1jb3ZpZC1kYXRhICg1KS9DaGFuZ2VkIFR5cGUue2RpYWJldGVzX3ByZXZhbGVuY2UsNTZ9JnF1b3Q7LCZxdW90O1NlY3Rpb24xL293aWQtY292aWQtZGF0YSAoNSkvQ2hhbmdlZCBUeXBlLntmZW1hbGVfc21va2Vycyw1N30mcXVvdDssJnF1b3Q7U2VjdGlvbjEvb3dpZC1jb3ZpZC1kYXRhICg1KS9DaGFuZ2VkIFR5cGUue21hbGVfc21va2Vycyw1OH0mcXVvdDssJnF1b3Q7U2VjdGlvbjEvb3dpZC1jb3ZpZC1kYXRhICg1KS9DaGFuZ2VkIFR5cGUue2hhbmR3YXNoaW5nX2ZhY2lsaXRpZXMsNTl9JnF1b3Q7LCZxdW90O1NlY3Rpb24xL293aWQtY292aWQtZGF0YSAoNSkvQ2hhbmdlZCBUeXBlLntob3NwaXRhbF9iZWRzX3Blcl90aG91c2FuZCw2MH0mcXVvdDssJnF1b3Q7U2VjdGlvbjEvb3dpZC1jb3ZpZC1kYXRhICg1KS9DaGFuZ2VkIFR5cGUue2xpZmVfZXhwZWN0YW5jeSw2MX0mcXVvdDssJnF1b3Q7U2VjdGlvbjEvb3dpZC1jb3ZpZC1kYXRhICg1KS9DaGFuZ2VkIFR5cGUue2h1bWFuX2RldmVsb3BtZW50X2luZGV4LDYyfSZxdW90OywmcXVvdDtTZWN0aW9uMS9vd2lkLWNvdmlkLWRhdGEgKDUpL0NoYW5nZWQgVHlwZS57ZXhjZXNzX21vcnRhbGl0eV9jdW11bGF0aXZlX2Fic29sdXRlLDYzfSZxdW90OywmcXVvdDtTZWN0aW9uMS9vd2lkLWNvdmlkLWRhdGEgKDUpL0NoYW5nZWQgVHlwZS57ZXhjZXNzX21vcnRhbGl0eV9jdW11bGF0aXZlLDY0fSZxdW90OywmcXVvdDtTZWN0aW9uMS9vd2lkLWNvdmlkLWRhdGEgKDUpL0NoYW5nZWQgVHlwZS57ZXhjZXNzX21vcnRhbGl0eSw2NX0mcXVvdDssJnF1b3Q7U2VjdGlvbjEvb3dpZC1jb3ZpZC1kYXRhICg1KS9DaGFuZ2VkIFR5cGUue2V4Y2Vzc19tb3J0YWxpdHlfY3VtdWxhdGl2ZV9wZXJfbWlsbGlvbiw2Nn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3RhYmxlJTIwKDQpPC9JdGVtUGF0aD48L0l0ZW1Mb2NhdGlvbj48U3RhYmxlRW50cmllcz48RW50cnkgVHlwZT0iQWRkZWRUb0RhdGFNb2RlbCIgVmFsdWU9ImwwIi8+PEVudHJ5IFR5cGU9IkJ1ZmZlck5leHRSZWZyZXNoIiBWYWx1ZT0ibDEiLz48RW50cnkgVHlwZT0iRmlsbENvdW50IiBWYWx1ZT0ibDk1OCIvPjxFbnRyeSBUeXBlPSJGaWxsRW5hYmxlZCIgVmFsdWU9ImwwIi8+PEVudHJ5IFR5cGU9IkZpbGxFcnJvckNvZGUiIFZhbHVlPSJzVW5rbm93biIvPjxFbnRyeSBUeXBlPSJGaWxsRXJyb3JDb3VudCIgVmFsdWU9ImwwIi8+PEVudHJ5IFR5cGU9IkZpbGxMYXN0VXBkYXRlZCIgVmFsdWU9ImQyMDIyLTAxLTI2VDE2OjUwOjM5LjYyMTc0MjBaIi8+PEVudHJ5IFR5cGU9IkZpbGxDb2x1bW5UeXBlcyIgVmFsdWU9InNCZ1lHQXdNREF3TUQiLz48RW50cnkgVHlwZT0iRmlsbENvbHVtbk5hbWVzIiBWYWx1ZT0ic1smcXVvdDtJU08mcXVvdDss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dGFibGUgKDQpL0NoYW5nZWQgVHlwZS57SVNPLDB9JnF1b3Q7LCZxdW90O1NlY3Rpb24xL3RhYmxlICg0KS9DaGFuZ2VkIFR5cGUue0NvdW50cnkvdGVycml0b3J5LDF9JnF1b3Q7LCZxdW90O1NlY3Rpb24xL3RhYmxlICg0KS9DaGFuZ2VkIFR5cGUue1dITyBQcmVmZXJyZWQgVmFjY2luZSBOYW1lLDJ9JnF1b3Q7LCZxdW90O1NlY3Rpb24xL3RhYmxlICg0KS9DaGFuZ2VkIFR5cGUue0JpbGF0ZXJhbC9tdWx0aWxhdGVyYWwgYWdyZWVtZW50cywzfSZxdW90OywmcXVvdDtTZWN0aW9uMS90YWJsZSAoNCkvQ2hhbmdlZCBUeXBlLntEb25hdGlvbnMsNH0mcXVvdDssJnF1b3Q7U2VjdGlvbjEvdGFibGUgKDQpL0NoYW5nZWQgVHlwZS57Q09WQVgsNX0mcXVvdDssJnF1b3Q7U2VjdGlvbjEvdGFibGUgKDQpL0NoYW5nZWQgVHlwZS57QVZBVCw2fSZxdW90OywmcXVvdDtTZWN0aW9uMS90YWJsZSAoNCkvQ2hhbmdlZCBUeXBlLntVbmtub3duLDd9JnF1b3Q7LCZxdW90O1NlY3Rpb24xL3RhYmxlICg0KS9DaGFuZ2VkIFR5cGUue1RvdGFsIERvc2VzIERlbGl2ZXJlZCw4fSZxdW90O10sJnF1b3Q7Q29sdW1uQ291bnQmcXVvdDs6OSwmcXVvdDtLZXlDb2x1bW5OYW1lcyZxdW90OzpbXSwmcXVvdDtDb2x1bW5JZGVudGl0aWVzJnF1b3Q7OlsmcXVvdDtTZWN0aW9uMS90YWJsZSAoNCkvQ2hhbmdlZCBUeXBlLntJU08sMH0mcXVvdDssJnF1b3Q7U2VjdGlvbjEvdGFibGUgKDQpL0NoYW5nZWQgVHlwZS57Q291bnRyeS90ZXJyaXRvcnksMX0mcXVvdDssJnF1b3Q7U2VjdGlvbjEvdGFibGUgKDQpL0NoYW5nZWQgVHlwZS57V0hPIFByZWZlcnJlZCBWYWNjaW5lIE5hbWUsMn0mcXVvdDssJnF1b3Q7U2VjdGlvbjEvdGFibGUgKDQpL0NoYW5nZWQgVHlwZS57QmlsYXRlcmFsL211bHRpbGF0ZXJhbCBhZ3JlZW1lbnRzLDN9JnF1b3Q7LCZxdW90O1NlY3Rpb24xL3RhYmxlICg0KS9DaGFuZ2VkIFR5cGUue0RvbmF0aW9ucyw0fSZxdW90OywmcXVvdDtTZWN0aW9uMS90YWJsZSAoNCkvQ2hhbmdlZCBUeXBlLntDT1ZBWCw1fSZxdW90OywmcXVvdDtTZWN0aW9uMS90YWJsZSAoNCkvQ2hhbmdlZCBUeXBlLntBVkFULDZ9JnF1b3Q7LCZxdW90O1NlY3Rpb24xL3RhYmxlICg0KS9DaGFuZ2VkIFR5cGUue1Vua25vd24sN30mcXVvdDssJnF1b3Q7U2VjdGlvbjEvdGFibGUgKDQpL0NoYW5nZWQgVHlwZS57VG90YWwgRG9zZXMgRGVsaXZlcmVkLDh9JnF1b3Q7XSwmcXVvdDtSZWxhdGlvbnNoaXBJbmZvJnF1b3Q7OltdfSIvPjxFbnRyeSBUeXBlPSJSZXN1bHRUeXBlIiBWYWx1ZT0ic0V4Y2VwdGlvbiIvPjxFbnRyeSBUeXBlPSJGaWxsT2JqZWN0VHlwZSIgVmFsdWU9InNDb25uZWN0aW9uT25seSIvPjxFbnRyeSBUeXBlPSJOYW1lVXBkYXRlZEFmdGVyRmlsbCIgVmFsdWU9ImwwIi8+PC9TdGFibGVFbnRyaWVzPjwvSXRlbT48SXRlbT48SXRlbUxvY2F0aW9uPjxJdGVtVHlwZT5Gb3JtdWxhPC9JdGVtVHlwZT48SXRlbVBhdGg+U2VjdGlvbjEvbW9udGglMjAoNyk8L0l0ZW1QYXRoPjwvSXRlbUxvY2F0aW9uPjxTdGFibGVFbnRyaWVzPjxFbnRyeSBUeXBlPSJBZGRlZFRvRGF0YU1vZGVsIiBWYWx1ZT0ibDAiLz48RW50cnkgVHlwZT0iQnVmZmVyTmV4dFJlZnJlc2giIFZhbHVlPSJsMSIvPjxFbnRyeSBUeXBlPSJGaWxsQ291bnQiIFZhbHVlPSJsNDgxOCIvPjxFbnRyeSBUeXBlPSJGaWxsRW5hYmxlZCIgVmFsdWU9ImwwIi8+PEVudHJ5IFR5cGU9IkZpbGxFcnJvckNvZGUiIFZhbHVlPSJzVW5rbm93biIvPjxFbnRyeSBUeXBlPSJGaWxsRXJyb3JDb3VudCIgVmFsdWU9ImwwIi8+PEVudHJ5IFR5cGU9IkZpbGxMYXN0VXBkYXRlZCIgVmFsdWU9ImQyMDIyLTAxLTI2VDE2OjU1OjA1LjI0NjgwNzVaIi8+PEVudHJ5IFR5cGU9IkZpbGxDb2x1bW5UeXBlcyIgVmFsdWU9InNCZ1lHQ1FNREF3TURBdz09Ii8+PEVudHJ5IFR5cGU9IkZpbGxDb2x1bW5OYW1lcyIgVmFsdWU9InNbJnF1b3Q7SVNPJnF1b3Q7LC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wLCZxdW90O2tleUNvbHVtbk5hbWVzJnF1b3Q7OltdLCZxdW90O3F1ZXJ5UmVsYXRpb25zaGlwcyZxdW90OzpbXSwmcXVvdDtjb2x1bW5JZGVudGl0aWVzJnF1b3Q7OlsmcXVvdDtTZWN0aW9uMS9tb250aCAoNykvQ2hhbmdlZCBUeXBlLntJU08sMH0mcXVvdDssJnF1b3Q7U2VjdGlvbjEvbW9udGggKDcpL0NoYW5nZWQgVHlwZS57Q291bnRyeS90ZXJyaXRvcnksMX0mcXVvdDssJnF1b3Q7U2VjdGlvbjEvbW9udGggKDcpL0NoYW5nZWQgVHlwZS57V0hPIFByZWZlcnJlZCBWYWNjaW5lIE5hbWUsMn0mcXVvdDssJnF1b3Q7U2VjdGlvbjEvbW9udGggKDcpL0NoYW5nZWQgVHlwZS57bW1tIFllYXIsM30mcXVvdDssJnF1b3Q7U2VjdGlvbjEvbW9udGggKDcpL0NoYW5nZWQgVHlwZS57QmlsYXRlcmFsL211bHRpbGF0ZXJhbCBhZ3JlZW1lbnRzLDR9JnF1b3Q7LCZxdW90O1NlY3Rpb24xL21vbnRoICg3KS9DaGFuZ2VkIFR5cGUue0RvbmF0aW9ucyw1fSZxdW90OywmcXVvdDtTZWN0aW9uMS9tb250aCAoNykvQ2hhbmdlZCBUeXBlLntDT1ZBWCw2fSZxdW90OywmcXVvdDtTZWN0aW9uMS9tb250aCAoNykvQ2hhbmdlZCBUeXBlLntBVkFULDd9JnF1b3Q7LCZxdW90O1NlY3Rpb24xL21vbnRoICg3KS9DaGFuZ2VkIFR5cGUue1Vua25vd24sOH0mcXVvdDssJnF1b3Q7U2VjdGlvbjEvbW9udGggKDcpL0NoYW5nZWQgVHlwZS57VG90YWwgRG9zZXMgRGVsaXZlcmVkLDl9JnF1b3Q7XSwmcXVvdDtDb2x1bW5Db3VudCZxdW90OzoxMCwmcXVvdDtLZXlDb2x1bW5OYW1lcyZxdW90OzpbXSwmcXVvdDtDb2x1bW5JZGVudGl0aWVzJnF1b3Q7OlsmcXVvdDtTZWN0aW9uMS9tb250aCAoNykvQ2hhbmdlZCBUeXBlLntJU08sMH0mcXVvdDssJnF1b3Q7U2VjdGlvbjEvbW9udGggKDcpL0NoYW5nZWQgVHlwZS57Q291bnRyeS90ZXJyaXRvcnksMX0mcXVvdDssJnF1b3Q7U2VjdGlvbjEvbW9udGggKDcpL0NoYW5nZWQgVHlwZS57V0hPIFByZWZlcnJlZCBWYWNjaW5lIE5hbWUsMn0mcXVvdDssJnF1b3Q7U2VjdGlvbjEvbW9udGggKDcpL0NoYW5nZWQgVHlwZS57bW1tIFllYXIsM30mcXVvdDssJnF1b3Q7U2VjdGlvbjEvbW9udGggKDcpL0NoYW5nZWQgVHlwZS57QmlsYXRlcmFsL211bHRpbGF0ZXJhbCBhZ3JlZW1lbnRzLDR9JnF1b3Q7LCZxdW90O1NlY3Rpb24xL21vbnRoICg3KS9DaGFuZ2VkIFR5cGUue0RvbmF0aW9ucyw1fSZxdW90OywmcXVvdDtTZWN0aW9uMS9tb250aCAoNykvQ2hhbmdlZCBUeXBlLntDT1ZBWCw2fSZxdW90OywmcXVvdDtTZWN0aW9uMS9tb250aCAoNykvQ2hhbmdlZCBUeXBlLntBVkFULDd9JnF1b3Q7LCZxdW90O1NlY3Rpb24xL21vbnRoICg3KS9DaGFuZ2VkIFR5cGUue1Vua25vd24sOH0mcXVvdDssJnF1b3Q7U2VjdGlvbjEvbW9udGggKDcpL0NoYW5nZWQgVHlwZS57VG90YWwgRG9zZXMgRGVsaXZlcmVkLDl9JnF1b3Q7XSwmcXVvdDtSZWxhdGlvbnNoaXBJbmZvJnF1b3Q7OltdfSIvPjxFbnRyeSBUeXBlPSJSZXN1bHRUeXBlIiBWYWx1ZT0ic0V4Y2VwdGlvbiIvPjxFbnRyeSBUeXBlPSJGaWxsT2JqZWN0VHlwZSIgVmFsdWU9InNDb25uZWN0aW9uT25seSIvPjxFbnRyeSBUeXBlPSJOYW1lVXBkYXRlZEFmdGVyRmlsbCIgVmFsdWU9ImwwIi8+PC9TdGFibGVFbnRyaWVzPjwvSXRlbT48SXRlbT48SXRlbUxvY2F0aW9uPjxJdGVtVHlwZT5Gb3JtdWxhPC9JdGVtVHlwZT48SXRlbVBhdGg+U2VjdGlvbjEvbW9udGglMjAoOCk8L0l0ZW1QYXRoPjwvSXRlbUxvY2F0aW9uPjxTdGFibGVFbnRyaWVzPjxFbnRyeSBUeXBlPSJBZGRlZFRvRGF0YU1vZGVsIiBWYWx1ZT0ibDAiLz48RW50cnkgVHlwZT0iQnVmZmVyTmV4dFJlZnJlc2giIFZhbHVlPSJsMSIvPjxFbnRyeSBUeXBlPSJGaWxsQ291bnQiIFZhbHVlPSJsNDgxOCIvPjxFbnRyeSBUeXBlPSJGaWxsRW5hYmxlZCIgVmFsdWU9ImwwIi8+PEVudHJ5IFR5cGU9IkZpbGxFcnJvckNvZGUiIFZhbHVlPSJzVW5rbm93biIvPjxFbnRyeSBUeXBlPSJGaWxsRXJyb3JDb3VudCIgVmFsdWU9ImwwIi8+PEVudHJ5IFR5cGU9IkZpbGxMYXN0VXBkYXRlZCIgVmFsdWU9ImQyMDIyLTAxLTI2VDE3OjA5OjM4LjAwNjY0MDJaIi8+PEVudHJ5IFR5cGU9IkZpbGxDb2x1bW5UeXBlcyIgVmFsdWU9InNCZ1lKQXdNREJnW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CAoOCkvQ2hhbmdlZCBUeXBlLntDb3VudHJ5L3RlcnJpdG9yeSwwfSZxdW90OywmcXVvdDtTZWN0aW9uMS9tb250aCAoOCkvQ2hhbmdlZCBUeXBlLntXSE8gUHJlZmVycmVkIFZhY2NpbmUgTmFtZSwxfSZxdW90OywmcXVvdDtTZWN0aW9uMS9tb250aCAoOCkvQ2hhbmdlZCBUeXBlLnttbW0gWWVhciwyfSZxdW90OywmcXVvdDtTZWN0aW9uMS9tb250aCAoOCkvQ2hhbmdlZCBUeXBlLntCaWxhdGVyYWwvbXVsdGlsYXRlcmFsIGFncmVlbWVudHMsM30mcXVvdDssJnF1b3Q7U2VjdGlvbjEvbW9udGggKDgpL0NoYW5nZWQgVHlwZS57RG9uYXRpb25zLDR9JnF1b3Q7LCZxdW90O1NlY3Rpb24xL21vbnRoICg4KS9DaGFuZ2VkIFR5cGUue0NPVkFYLDV9JnF1b3Q7LCZxdW90O1NlY3Rpb24xL21vbnRoICg4KS9DaGFuZ2VkIFR5cGUue0FWQVQsNn0mcXVvdDssJnF1b3Q7U2VjdGlvbjEvbW9udGggKDgpL0NoYW5nZWQgVHlwZS57VW5rbm93biw3fSZxdW90OywmcXVvdDtTZWN0aW9uMS9tb250aCAoOCkvQ2hhbmdlZCBUeXBlLntUb3RhbCBEb3NlcyBEZWxpdmVyZWQsOH0mcXVvdDtdLCZxdW90O0NvbHVtbkNvdW50JnF1b3Q7OjksJnF1b3Q7S2V5Q29sdW1uTmFtZXMmcXVvdDs6W10sJnF1b3Q7Q29sdW1uSWRlbnRpdGllcyZxdW90OzpbJnF1b3Q7U2VjdGlvbjEvbW9udGggKDgpL0NoYW5nZWQgVHlwZS57Q291bnRyeS90ZXJyaXRvcnksMH0mcXVvdDssJnF1b3Q7U2VjdGlvbjEvbW9udGggKDgpL0NoYW5nZWQgVHlwZS57V0hPIFByZWZlcnJlZCBWYWNjaW5lIE5hbWUsMX0mcXVvdDssJnF1b3Q7U2VjdGlvbjEvbW9udGggKDgpL0NoYW5nZWQgVHlwZS57bW1tIFllYXIsMn0mcXVvdDssJnF1b3Q7U2VjdGlvbjEvbW9udGggKDgpL0NoYW5nZWQgVHlwZS57QmlsYXRlcmFsL211bHRpbGF0ZXJhbCBhZ3JlZW1lbnRzLDN9JnF1b3Q7LCZxdW90O1NlY3Rpb24xL21vbnRoICg4KS9DaGFuZ2VkIFR5cGUue0RvbmF0aW9ucyw0fSZxdW90OywmcXVvdDtTZWN0aW9uMS9tb250aCAoOCkvQ2hhbmdlZCBUeXBlLntDT1ZBWCw1fSZxdW90OywmcXVvdDtTZWN0aW9uMS9tb250aCAoOCkvQ2hhbmdlZCBUeXBlLntBVkFULDZ9JnF1b3Q7LCZxdW90O1NlY3Rpb24xL21vbnRoICg4KS9DaGFuZ2VkIFR5cGUue1Vua25vd24sN30mcXVvdDssJnF1b3Q7U2VjdGlvbjEvbW9udGggKDgp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90YWJsZSUyMCg1KTwvSXRlbVBhdGg+PC9JdGVtTG9jYXRpb24+PFN0YWJsZUVudHJpZXM+PEVudHJ5IFR5cGU9IkFkZGVkVG9EYXRhTW9kZWwiIFZhbHVlPSJsMCIvPjxFbnRyeSBUeXBlPSJCdWZmZXJOZXh0UmVmcmVzaCIgVmFsdWU9ImwxIi8+PEVudHJ5IFR5cGU9IkZpbGxDb3VudCIgVmFsdWU9Imw5NTQiLz48RW50cnkgVHlwZT0iRmlsbEVuYWJsZWQiIFZhbHVlPSJsMCIvPjxFbnRyeSBUeXBlPSJGaWxsRXJyb3JDb2RlIiBWYWx1ZT0ic1Vua25vd24iLz48RW50cnkgVHlwZT0iRmlsbEVycm9yQ291bnQiIFZhbHVlPSJsMCIvPjxFbnRyeSBUeXBlPSJGaWxsTGFzdFVwZGF0ZWQiIFZhbHVlPSJkMjAyMi0wMi0wMlQxODoxNDo0MC42ODg4NDY0WiIvPjxFbnRyeSBUeXBlPSJGaWxsQ29sdW1uVHlwZXMiIFZhbHVlPSJzQmdZREF3TURCZ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dGFibGUgKDUpL0NoYW5nZWQgVHlwZS57Q291bnRyeS90ZXJyaXRvcnksMH0mcXVvdDssJnF1b3Q7U2VjdGlvbjEvdGFibGUgKDUpL0NoYW5nZWQgVHlwZS57V0hPIFByZWZlcnJlZCBWYWNjaW5lIE5hbWUsMX0mcXVvdDssJnF1b3Q7U2VjdGlvbjEvdGFibGUgKDUpL0NoYW5nZWQgVHlwZS57QmlsYXRlcmFsL211bHRpbGF0ZXJhbCBhZ3JlZW1lbnRzLDJ9JnF1b3Q7LCZxdW90O1NlY3Rpb24xL3RhYmxlICg1KS9DaGFuZ2VkIFR5cGUue0RvbmF0aW9ucywzfSZxdW90OywmcXVvdDtTZWN0aW9uMS90YWJsZSAoNSkvQ2hhbmdlZCBUeXBlLntDT1ZBWCw0fSZxdW90OywmcXVvdDtTZWN0aW9uMS90YWJsZSAoNSkvQ2hhbmdlZCBUeXBlLntBVkFULDV9JnF1b3Q7LCZxdW90O1NlY3Rpb24xL3RhYmxlICg1KS9DaGFuZ2VkIFR5cGUue1Vua25vd24sNn0mcXVvdDssJnF1b3Q7U2VjdGlvbjEvdGFibGUgKDUpL0NoYW5nZWQgVHlwZS57VG90YWwgRG9zZXMgRGVsaXZlcmVkLDd9JnF1b3Q7XSwmcXVvdDtDb2x1bW5Db3VudCZxdW90Ozo4LCZxdW90O0tleUNvbHVtbk5hbWVzJnF1b3Q7OltdLCZxdW90O0NvbHVtbklkZW50aXRpZXMmcXVvdDs6WyZxdW90O1NlY3Rpb24xL3RhYmxlICg1KS9DaGFuZ2VkIFR5cGUue0NvdW50cnkvdGVycml0b3J5LDB9JnF1b3Q7LCZxdW90O1NlY3Rpb24xL3RhYmxlICg1KS9DaGFuZ2VkIFR5cGUue1dITyBQcmVmZXJyZWQgVmFjY2luZSBOYW1lLDF9JnF1b3Q7LCZxdW90O1NlY3Rpb24xL3RhYmxlICg1KS9DaGFuZ2VkIFR5cGUue0JpbGF0ZXJhbC9tdWx0aWxhdGVyYWwgYWdyZWVtZW50cywyfSZxdW90OywmcXVvdDtTZWN0aW9uMS90YWJsZSAoNSkvQ2hhbmdlZCBUeXBlLntEb25hdGlvbnMsM30mcXVvdDssJnF1b3Q7U2VjdGlvbjEvdGFibGUgKDUpL0NoYW5nZWQgVHlwZS57Q09WQVgsNH0mcXVvdDssJnF1b3Q7U2VjdGlvbjEvdGFibGUgKDUpL0NoYW5nZWQgVHlwZS57QVZBVCw1fSZxdW90OywmcXVvdDtTZWN0aW9uMS90YWJsZSAoNSkvQ2hhbmdlZCBUeXBlLntVbmtub3duLDZ9JnF1b3Q7LCZxdW90O1NlY3Rpb24xL3RhYmxlICg1K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OSk8L0l0ZW1QYXRoPjwvSXRlbUxvY2F0aW9uPjxTdGFibGVFbnRyaWVzPjxFbnRyeSBUeXBlPSJBZGRlZFRvRGF0YU1vZGVsIiBWYWx1ZT0ibDAiLz48RW50cnkgVHlwZT0iQnVmZmVyTmV4dFJlZnJlc2giIFZhbHVlPSJsMSIvPjxFbnRyeSBUeXBlPSJGaWxsQ291bnQiIFZhbHVlPSJsNDgzMyIvPjxFbnRyeSBUeXBlPSJGaWxsRW5hYmxlZCIgVmFsdWU9ImwwIi8+PEVudHJ5IFR5cGU9IkZpbGxFcnJvckNvZGUiIFZhbHVlPSJzVW5rbm93biIvPjxFbnRyeSBUeXBlPSJGaWxsRXJyb3JDb3VudCIgVmFsdWU9ImwwIi8+PEVudHJ5IFR5cGU9IkZpbGxMYXN0VXBkYXRlZCIgVmFsdWU9ImQyMDIyLTAyLTAyVDE4OjE1OjI2LjI4NTAzMzhaIi8+PEVudHJ5IFR5cGU9IkZpbGxDb2x1bW5UeXBlcyIgVmFsdWU9InNCZ1lKQXdNREF3WUQiLz48RW50cnkgVHlwZT0iRmlsbENvbHVtbk5hbWVzIiBWYWx1ZT0ic1smcXVvdDtDb3VudHJ5L3RlcnJpdG9yeSZxdW90OywmcXVvdDtXSE8gUHJlZmVycmVkIFZhY2NpbmUgTmFtZSZxdW90OywmcXVvdDttbW0gWWVhci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CAoOSkvQ2hhbmdlZCBUeXBlLntDb3VudHJ5L3RlcnJpdG9yeSwwfSZxdW90OywmcXVvdDtTZWN0aW9uMS9tb250aCAoOSkvQ2hhbmdlZCBUeXBlLntXSE8gUHJlZmVycmVkIFZhY2NpbmUgTmFtZSwxfSZxdW90OywmcXVvdDtTZWN0aW9uMS9tb250aCAoOSkvQ2hhbmdlZCBUeXBlLnttbW0gWWVhciwyfSZxdW90OywmcXVvdDtTZWN0aW9uMS9tb250aCAoOSkvQ2hhbmdlZCBUeXBlLntCaWxhdGVyYWwvbXVsdGlsYXRlcmFsIGFncmVlbWVudHMsM30mcXVvdDssJnF1b3Q7U2VjdGlvbjEvbW9udGggKDkpL0NoYW5nZWQgVHlwZS57RG9uYXRpb25zLDR9JnF1b3Q7LCZxdW90O1NlY3Rpb24xL21vbnRoICg5KS9DaGFuZ2VkIFR5cGUue0NPVkFYLDV9JnF1b3Q7LCZxdW90O1NlY3Rpb24xL21vbnRoICg5KS9DaGFuZ2VkIFR5cGUue0FWQVQsNn0mcXVvdDssJnF1b3Q7U2VjdGlvbjEvbW9udGggKDkpL0NoYW5nZWQgVHlwZS57VW5rbm93biw3fSZxdW90OywmcXVvdDtTZWN0aW9uMS9tb250aCAoOSkvQ2hhbmdlZCBUeXBlLntUb3RhbCBEb3NlcyBEZWxpdmVyZWQsOH0mcXVvdDtdLCZxdW90O0NvbHVtbkNvdW50JnF1b3Q7OjksJnF1b3Q7S2V5Q29sdW1uTmFtZXMmcXVvdDs6W10sJnF1b3Q7Q29sdW1uSWRlbnRpdGllcyZxdW90OzpbJnF1b3Q7U2VjdGlvbjEvbW9udGggKDkpL0NoYW5nZWQgVHlwZS57Q291bnRyeS90ZXJyaXRvcnksMH0mcXVvdDssJnF1b3Q7U2VjdGlvbjEvbW9udGggKDkpL0NoYW5nZWQgVHlwZS57V0hPIFByZWZlcnJlZCBWYWNjaW5lIE5hbWUsMX0mcXVvdDssJnF1b3Q7U2VjdGlvbjEvbW9udGggKDkpL0NoYW5nZWQgVHlwZS57bW1tIFllYXIsMn0mcXVvdDssJnF1b3Q7U2VjdGlvbjEvbW9udGggKDkpL0NoYW5nZWQgVHlwZS57QmlsYXRlcmFsL211bHRpbGF0ZXJhbCBhZ3JlZW1lbnRzLDN9JnF1b3Q7LCZxdW90O1NlY3Rpb24xL21vbnRoICg5KS9DaGFuZ2VkIFR5cGUue0RvbmF0aW9ucyw0fSZxdW90OywmcXVvdDtTZWN0aW9uMS9tb250aCAoOSkvQ2hhbmdlZCBUeXBlLntDT1ZBWCw1fSZxdW90OywmcXVvdDtTZWN0aW9uMS9tb250aCAoOSkvQ2hhbmdlZCBUeXBlLntBVkFULDZ9JnF1b3Q7LCZxdW90O1NlY3Rpb24xL21vbnRoICg5KS9DaGFuZ2VkIFR5cGUue1Vua25vd24sN30mcXVvdDssJnF1b3Q7U2VjdGlvbjEvbW9udGggKDkpL0NoYW5nZWQgVHlwZS57VG90YWwgRG9zZXMgRGVsaXZlcmVkLDh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90YWJsZSUyMCg2KTwvSXRlbVBhdGg+PC9JdGVtTG9jYXRpb24+PFN0YWJsZUVudHJpZXM+PEVudHJ5IFR5cGU9IkFkZGVkVG9EYXRhTW9kZWwiIFZhbHVlPSJsMCIvPjxFbnRyeSBUeXBlPSJCdWZmZXJOZXh0UmVmcmVzaCIgVmFsdWU9ImwxIi8+PEVudHJ5IFR5cGU9IkZpbGxDb3VudCIgVmFsdWU9Imw5NTQiLz48RW50cnkgVHlwZT0iRmlsbEVuYWJsZWQiIFZhbHVlPSJsMCIvPjxFbnRyeSBUeXBlPSJGaWxsRXJyb3JDb2RlIiBWYWx1ZT0ic1Vua25vd24iLz48RW50cnkgVHlwZT0iRmlsbEVycm9yQ291bnQiIFZhbHVlPSJsMCIvPjxFbnRyeSBUeXBlPSJGaWxsTGFzdFVwZGF0ZWQiIFZhbHVlPSJkMjAyMi0wMi0wMlQxODoxOTo0MC4zODY5NTkw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dGFibGUgKDYpL0NoYW5nZSBUeXBlLntDb3VudHJ5L3RlcnJpdG9yeSwwfSZxdW90OywmcXVvdDtTZWN0aW9uMS90YWJsZSAoNikvQ2hhbmdlIFR5cGUue1dITyBQcmVmZXJyZWQgVmFjY2luZSBOYW1lLDF9JnF1b3Q7LCZxdW90O1NlY3Rpb24xL3RhYmxlICg2KS9DaGFuZ2UgVHlwZS57QmlsYXRlcmFsL211bHRpbGF0ZXJhbCBhZ3JlZW1lbnRzLDJ9JnF1b3Q7LCZxdW90O1NlY3Rpb24xL3RhYmxlICg2KS9DaGFuZ2UgVHlwZS57RG9uYXRpb25zLDN9JnF1b3Q7LCZxdW90O1NlY3Rpb24xL3RhYmxlICg2KS9DaGFuZ2UgVHlwZS57Q09WQVgsNH0mcXVvdDssJnF1b3Q7U2VjdGlvbjEvdGFibGUgKDYpL0NoYW5nZSBUeXBlLntBVkFULDV9JnF1b3Q7LCZxdW90O1NlY3Rpb24xL3RhYmxlICg2KS9DaGFuZ2UgVHlwZS57VW5rbm93biw2fSZxdW90OywmcXVvdDtTZWN0aW9uMS90YWJsZSAoNikvQ2hhbmdlIFR5cGUue1RvdGFsIERvc2VzIERlbGl2ZXJlZCw3fSZxdW90O10sJnF1b3Q7Q29sdW1uQ291bnQmcXVvdDs6OCwmcXVvdDtLZXlDb2x1bW5OYW1lcyZxdW90OzpbXSwmcXVvdDtDb2x1bW5JZGVudGl0aWVzJnF1b3Q7OlsmcXVvdDtTZWN0aW9uMS90YWJsZSAoNikvQ2hhbmdlIFR5cGUue0NvdW50cnkvdGVycml0b3J5LDB9JnF1b3Q7LCZxdW90O1NlY3Rpb24xL3RhYmxlICg2KS9DaGFuZ2UgVHlwZS57V0hPIFByZWZlcnJlZCBWYWNjaW5lIE5hbWUsMX0mcXVvdDssJnF1b3Q7U2VjdGlvbjEvdGFibGUgKDYpL0NoYW5nZSBUeXBlLntCaWxhdGVyYWwvbXVsdGlsYXRlcmFsIGFncmVlbWVudHMsMn0mcXVvdDssJnF1b3Q7U2VjdGlvbjEvdGFibGUgKDYpL0NoYW5nZSBUeXBlLntEb25hdGlvbnMsM30mcXVvdDssJnF1b3Q7U2VjdGlvbjEvdGFibGUgKDYpL0NoYW5nZSBUeXBlLntDT1ZBWCw0fSZxdW90OywmcXVvdDtTZWN0aW9uMS90YWJsZSAoNikvQ2hhbmdlIFR5cGUue0FWQVQsNX0mcXVvdDssJnF1b3Q7U2VjdGlvbjEvdGFibGUgKDYpL0NoYW5nZSBUeXBlLntVbmtub3duLDZ9JnF1b3Q7LCZxdW90O1NlY3Rpb24xL3RhYmxlICg2KS9DaGFuZ2UgVHlwZS57VG90YWwgRG9zZXMgRGVsaXZlcmVkLDd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90YWJsZSUyMCg3KTwvSXRlbVBhdGg+PC9JdGVtTG9jYXRpb24+PFN0YWJsZUVudHJpZXM+PEVudHJ5IFR5cGU9IkFkZGVkVG9EYXRhTW9kZWwiIFZhbHVlPSJsMCIvPjxFbnRyeSBUeXBlPSJCdWZmZXJOZXh0UmVmcmVzaCIgVmFsdWU9ImwxIi8+PEVudHJ5IFR5cGU9IkZpbGxDb3VudCIgVmFsdWU9Imw5NTgiLz48RW50cnkgVHlwZT0iRmlsbEVuYWJsZWQiIFZhbHVlPSJsMCIvPjxFbnRyeSBUeXBlPSJGaWxsRXJyb3JDb2RlIiBWYWx1ZT0ic1Vua25vd24iLz48RW50cnkgVHlwZT0iRmlsbEVycm9yQ291bnQiIFZhbHVlPSJsMCIvPjxFbnRyeSBUeXBlPSJGaWxsTGFzdFVwZGF0ZWQiIFZhbHVlPSJkMjAyMi0wMi0wOVQwMzozNDowNi40Mzg2NDY5WiIvPjxFbnRyeSBUeXBlPSJGaWxsQ29sdW1uVHlwZXMiIFZhbHVlPSJzQmdZREF3TURBd009Ii8+PEVudHJ5IFR5cGU9IkZpbGxDb2x1bW5OYW1lcyIgVmFsdWU9InNbJnF1b3Q7Q291bnRyeS90ZXJyaXRvcnkmcXVvdDssJnF1b3Q7V0hPIFByZWZlcnJlZCBWYWNjaW5lIE5hbWU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CwmcXVvdDtrZXlDb2x1bW5OYW1lcyZxdW90OzpbXSwmcXVvdDtxdWVyeVJlbGF0aW9uc2hpcHMmcXVvdDs6W10sJnF1b3Q7Y29sdW1uSWRlbnRpdGllcyZxdW90OzpbJnF1b3Q7U2VjdGlvbjEvdGFibGUgKDcpL0NoYW5nZWQgVHlwZS57Q291bnRyeS90ZXJyaXRvcnksMH0mcXVvdDssJnF1b3Q7U2VjdGlvbjEvdGFibGUgKDcpL0NoYW5nZWQgVHlwZS57V0hPIFByZWZlcnJlZCBWYWNjaW5lIE5hbWUsMX0mcXVvdDssJnF1b3Q7U2VjdGlvbjEvdGFibGUgKDcpL0NoYW5nZWQgVHlwZS57QmlsYXRlcmFsL211bHRpbGF0ZXJhbCBhZ3JlZW1lbnRzLDJ9JnF1b3Q7LCZxdW90O1NlY3Rpb24xL3RhYmxlICg3KS9DaGFuZ2VkIFR5cGUue0RvbmF0aW9ucywzfSZxdW90OywmcXVvdDtTZWN0aW9uMS90YWJsZSAoNykvQ2hhbmdlZCBUeXBlLntDT1ZBWCw0fSZxdW90OywmcXVvdDtTZWN0aW9uMS90YWJsZSAoNykvQ2hhbmdlZCBUeXBlLntBVkFULDV9JnF1b3Q7LCZxdW90O1NlY3Rpb24xL3RhYmxlICg3KS9DaGFuZ2VkIFR5cGUue1Vua25vd24sNn0mcXVvdDssJnF1b3Q7U2VjdGlvbjEvdGFibGUgKDcpL0NoYW5nZWQgVHlwZS57VG90YWwgRG9zZXMgRGVsaXZlcmVkLDd9JnF1b3Q7XSwmcXVvdDtDb2x1bW5Db3VudCZxdW90Ozo4LCZxdW90O0tleUNvbHVtbk5hbWVzJnF1b3Q7OltdLCZxdW90O0NvbHVtbklkZW50aXRpZXMmcXVvdDs6WyZxdW90O1NlY3Rpb24xL3RhYmxlICg3KS9DaGFuZ2VkIFR5cGUue0NvdW50cnkvdGVycml0b3J5LDB9JnF1b3Q7LCZxdW90O1NlY3Rpb24xL3RhYmxlICg3KS9DaGFuZ2VkIFR5cGUue1dITyBQcmVmZXJyZWQgVmFjY2luZSBOYW1lLDF9JnF1b3Q7LCZxdW90O1NlY3Rpb24xL3RhYmxlICg3KS9DaGFuZ2VkIFR5cGUue0JpbGF0ZXJhbC9tdWx0aWxhdGVyYWwgYWdyZWVtZW50cywyfSZxdW90OywmcXVvdDtTZWN0aW9uMS90YWJsZSAoNykvQ2hhbmdlZCBUeXBlLntEb25hdGlvbnMsM30mcXVvdDssJnF1b3Q7U2VjdGlvbjEvdGFibGUgKDcpL0NoYW5nZWQgVHlwZS57Q09WQVgsNH0mcXVvdDssJnF1b3Q7U2VjdGlvbjEvdGFibGUgKDcpL0NoYW5nZWQgVHlwZS57QVZBVCw1fSZxdW90OywmcXVvdDtTZWN0aW9uMS90YWJsZSAoNykvQ2hhbmdlZCBUeXBlLntVbmtub3duLDZ9JnF1b3Q7LCZxdW90O1NlY3Rpb24xL3RhYmxlICg3K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MTApPC9JdGVtUGF0aD48L0l0ZW1Mb2NhdGlvbj48U3RhYmxlRW50cmllcz48RW50cnkgVHlwZT0iQWRkZWRUb0RhdGFNb2RlbCIgVmFsdWU9ImwwIi8+PEVudHJ5IFR5cGU9IkJ1ZmZlck5leHRSZWZyZXNoIiBWYWx1ZT0ibDEiLz48RW50cnkgVHlwZT0iRmlsbENvdW50IiBWYWx1ZT0ibDQ5MzUiLz48RW50cnkgVHlwZT0iRmlsbEVuYWJsZWQiIFZhbHVlPSJsMCIvPjxFbnRyeSBUeXBlPSJGaWxsRXJyb3JDb2RlIiBWYWx1ZT0ic1Vua25vd24iLz48RW50cnkgVHlwZT0iRmlsbEVycm9yQ291bnQiIFZhbHVlPSJsMCIvPjxFbnRyeSBUeXBlPSJGaWxsTGFzdFVwZGF0ZWQiIFZhbHVlPSJkMjAyMi0wMi0wOVQwMzozNToxMi42MzA2Nzk0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gKDEwKS9DaGFuZ2VkIFR5cGUue0NvdW50cnkvdGVycml0b3J5LDB9JnF1b3Q7LCZxdW90O1NlY3Rpb24xL21vbnRoICgxMCkvQ2hhbmdlZCBUeXBlLntXSE8gUHJlZmVycmVkIFZhY2NpbmUgTmFtZSwxfSZxdW90OywmcXVvdDtTZWN0aW9uMS9tb250aCAoMTApL0NoYW5nZWQgVHlwZS57bW1tIFllYXIsMn0mcXVvdDssJnF1b3Q7U2VjdGlvbjEvbW9udGggKDEwKS9DaGFuZ2VkIFR5cGUue0JpbGF0ZXJhbC9tdWx0aWxhdGVyYWwgYWdyZWVtZW50cywzfSZxdW90OywmcXVvdDtTZWN0aW9uMS9tb250aCAoMTApL0NoYW5nZWQgVHlwZS57RG9uYXRpb25zLDR9JnF1b3Q7LCZxdW90O1NlY3Rpb24xL21vbnRoICgxMCkvQ2hhbmdlZCBUeXBlLntDT1ZBWCw1fSZxdW90OywmcXVvdDtTZWN0aW9uMS9tb250aCAoMTApL0NoYW5nZWQgVHlwZS57QVZBVCw2fSZxdW90OywmcXVvdDtTZWN0aW9uMS9tb250aCAoMTApL0NoYW5nZWQgVHlwZS57VW5rbm93biw3fSZxdW90OywmcXVvdDtTZWN0aW9uMS9tb250aCAoMTApL0NoYW5nZWQgVHlwZS57VG90YWwgRG9zZXMgRGVsaXZlcmVkLDh9JnF1b3Q7XSwmcXVvdDtDb2x1bW5Db3VudCZxdW90Ozo5LCZxdW90O0tleUNvbHVtbk5hbWVzJnF1b3Q7OltdLCZxdW90O0NvbHVtbklkZW50aXRpZXMmcXVvdDs6WyZxdW90O1NlY3Rpb24xL21vbnRoICgxMCkvQ2hhbmdlZCBUeXBlLntDb3VudHJ5L3RlcnJpdG9yeSwwfSZxdW90OywmcXVvdDtTZWN0aW9uMS9tb250aCAoMTApL0NoYW5nZWQgVHlwZS57V0hPIFByZWZlcnJlZCBWYWNjaW5lIE5hbWUsMX0mcXVvdDssJnF1b3Q7U2VjdGlvbjEvbW9udGggKDEwKS9DaGFuZ2VkIFR5cGUue21tbSBZZWFyLDJ9JnF1b3Q7LCZxdW90O1NlY3Rpb24xL21vbnRoICgxMCkvQ2hhbmdlZCBUeXBlLntCaWxhdGVyYWwvbXVsdGlsYXRlcmFsIGFncmVlbWVudHMsM30mcXVvdDssJnF1b3Q7U2VjdGlvbjEvbW9udGggKDEwKS9DaGFuZ2VkIFR5cGUue0RvbmF0aW9ucyw0fSZxdW90OywmcXVvdDtTZWN0aW9uMS9tb250aCAoMTApL0NoYW5nZWQgVHlwZS57Q09WQVgsNX0mcXVvdDssJnF1b3Q7U2VjdGlvbjEvbW9udGggKDEwKS9DaGFuZ2VkIFR5cGUue0FWQVQsNn0mcXVvdDssJnF1b3Q7U2VjdGlvbjEvbW9udGggKDEwKS9DaGFuZ2VkIFR5cGUue1Vua25vd24sN30mcXVvdDssJnF1b3Q7U2VjdGlvbjEvbW9udGggKDEwKS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dGFibGUlMjAoOCk8L0l0ZW1QYXRoPjwvSXRlbUxvY2F0aW9uPjxTdGFibGVFbnRyaWVzPjxFbnRyeSBUeXBlPSJBZGRlZFRvRGF0YU1vZGVsIiBWYWx1ZT0ibDAiLz48RW50cnkgVHlwZT0iQnVmZmVyTmV4dFJlZnJlc2giIFZhbHVlPSJsMSIvPjxFbnRyeSBUeXBlPSJGaWxsQ291bnQiIFZhbHVlPSJsOTYwIi8+PEVudHJ5IFR5cGU9IkZpbGxFbmFibGVkIiBWYWx1ZT0ibDAiLz48RW50cnkgVHlwZT0iRmlsbEVycm9yQ29kZSIgVmFsdWU9InNVbmtub3duIi8+PEVudHJ5IFR5cGU9IkZpbGxFcnJvckNvdW50IiBWYWx1ZT0ibDAiLz48RW50cnkgVHlwZT0iRmlsbExhc3RVcGRhdGVkIiBWYWx1ZT0iZDIwMjItMDItMTZUMDI6NDc6MDguMzgyMjM2Nl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3RhYmxlICg4KS9DaGFuZ2VkIFR5cGUue0NvdW50cnkvdGVycml0b3J5LDB9JnF1b3Q7LCZxdW90O1NlY3Rpb24xL3RhYmxlICg4KS9DaGFuZ2VkIFR5cGUue1dITyBQcmVmZXJyZWQgVmFjY2luZSBOYW1lLDF9JnF1b3Q7LCZxdW90O1NlY3Rpb24xL3RhYmxlICg4KS9DaGFuZ2VkIFR5cGUue0JpbGF0ZXJhbC9tdWx0aWxhdGVyYWwgYWdyZWVtZW50cywyfSZxdW90OywmcXVvdDtTZWN0aW9uMS90YWJsZSAoOCkvQ2hhbmdlZCBUeXBlLntEb25hdGlvbnMsM30mcXVvdDssJnF1b3Q7U2VjdGlvbjEvdGFibGUgKDgpL0NoYW5nZWQgVHlwZS57Q09WQVgsNH0mcXVvdDssJnF1b3Q7U2VjdGlvbjEvdGFibGUgKDgpL0NoYW5nZWQgVHlwZS57QVZBVCw1fSZxdW90OywmcXVvdDtTZWN0aW9uMS90YWJsZSAoOCkvQ2hhbmdlZCBUeXBlLntVbmtub3duLDZ9JnF1b3Q7LCZxdW90O1NlY3Rpb24xL3RhYmxlICg4KS9DaGFuZ2VkIFR5cGUue1RvdGFsIERvc2VzIERlbGl2ZXJlZCw3fSZxdW90O10sJnF1b3Q7Q29sdW1uQ291bnQmcXVvdDs6OCwmcXVvdDtLZXlDb2x1bW5OYW1lcyZxdW90OzpbXSwmcXVvdDtDb2x1bW5JZGVudGl0aWVzJnF1b3Q7OlsmcXVvdDtTZWN0aW9uMS90YWJsZSAoOCkvQ2hhbmdlZCBUeXBlLntDb3VudHJ5L3RlcnJpdG9yeSwwfSZxdW90OywmcXVvdDtTZWN0aW9uMS90YWJsZSAoOCkvQ2hhbmdlZCBUeXBlLntXSE8gUHJlZmVycmVkIFZhY2NpbmUgTmFtZSwxfSZxdW90OywmcXVvdDtTZWN0aW9uMS90YWJsZSAoOCkvQ2hhbmdlZCBUeXBlLntCaWxhdGVyYWwvbXVsdGlsYXRlcmFsIGFncmVlbWVudHMsMn0mcXVvdDssJnF1b3Q7U2VjdGlvbjEvdGFibGUgKDgpL0NoYW5nZWQgVHlwZS57RG9uYXRpb25zLDN9JnF1b3Q7LCZxdW90O1NlY3Rpb24xL3RhYmxlICg4KS9DaGFuZ2VkIFR5cGUue0NPVkFYLDR9JnF1b3Q7LCZxdW90O1NlY3Rpb24xL3RhYmxlICg4KS9DaGFuZ2VkIFR5cGUue0FWQVQsNX0mcXVvdDssJnF1b3Q7U2VjdGlvbjEvdGFibGUgKDgpL0NoYW5nZWQgVHlwZS57VW5rbm93biw2fSZxdW90OywmcXVvdDtTZWN0aW9uMS90YWJsZSAoOCk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21vbnRoJTIwKDExKTwvSXRlbVBhdGg+PC9JdGVtTG9jYXRpb24+PFN0YWJsZUVudHJpZXM+PEVudHJ5IFR5cGU9IkFkZGVkVG9EYXRhTW9kZWwiIFZhbHVlPSJsMCIvPjxFbnRyeSBUeXBlPSJCdWZmZXJOZXh0UmVmcmVzaCIgVmFsdWU9ImwxIi8+PEVudHJ5IFR5cGU9IkZpbGxDb3VudCIgVmFsdWU9Imw1MDA2Ii8+PEVudHJ5IFR5cGU9IkZpbGxFbmFibGVkIiBWYWx1ZT0ibDAiLz48RW50cnkgVHlwZT0iRmlsbEVycm9yQ29kZSIgVmFsdWU9InNVbmtub3duIi8+PEVudHJ5IFR5cGU9IkZpbGxFcnJvckNvdW50IiBWYWx1ZT0ibDAiLz48RW50cnkgVHlwZT0iRmlsbExhc3RVcGRhdGVkIiBWYWx1ZT0iZDIwMjItMDItMTZUMDI6NDg6MDQuOTEyNDk2Ml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21vbnRoICgxMSkvQ2hhbmdlZCBUeXBlLntDb3VudHJ5L3RlcnJpdG9yeSwwfSZxdW90OywmcXVvdDtTZWN0aW9uMS9tb250aCAoMTEpL0NoYW5nZWQgVHlwZS57V0hPIFByZWZlcnJlZCBWYWNjaW5lIE5hbWUsMX0mcXVvdDssJnF1b3Q7U2VjdGlvbjEvbW9udGggKDExKS9DaGFuZ2VkIFR5cGUue21tbSBZZWFyLDJ9JnF1b3Q7LCZxdW90O1NlY3Rpb24xL21vbnRoICgxMSkvQ2hhbmdlZCBUeXBlLntCaWxhdGVyYWwvbXVsdGlsYXRlcmFsIGFncmVlbWVudHMsM30mcXVvdDssJnF1b3Q7U2VjdGlvbjEvbW9udGggKDExKS9DaGFuZ2VkIFR5cGUue0RvbmF0aW9ucyw0fSZxdW90OywmcXVvdDtTZWN0aW9uMS9tb250aCAoMTEpL0NoYW5nZWQgVHlwZS57Q09WQVgsNX0mcXVvdDssJnF1b3Q7U2VjdGlvbjEvbW9udGggKDExKS9DaGFuZ2VkIFR5cGUue0FWQVQsNn0mcXVvdDssJnF1b3Q7U2VjdGlvbjEvbW9udGggKDExKS9DaGFuZ2VkIFR5cGUue1Vua25vd24sN30mcXVvdDssJnF1b3Q7U2VjdGlvbjEvbW9udGggKDExKS9DaGFuZ2VkIFR5cGUue1RvdGFsIERvc2VzIERlbGl2ZXJlZCw4fSZxdW90O10sJnF1b3Q7Q29sdW1uQ291bnQmcXVvdDs6OSwmcXVvdDtLZXlDb2x1bW5OYW1lcyZxdW90OzpbXSwmcXVvdDtDb2x1bW5JZGVudGl0aWVzJnF1b3Q7OlsmcXVvdDtTZWN0aW9uMS9tb250aCAoMTEpL0NoYW5nZWQgVHlwZS57Q291bnRyeS90ZXJyaXRvcnksMH0mcXVvdDssJnF1b3Q7U2VjdGlvbjEvbW9udGggKDExKS9DaGFuZ2VkIFR5cGUue1dITyBQcmVmZXJyZWQgVmFjY2luZSBOYW1lLDF9JnF1b3Q7LCZxdW90O1NlY3Rpb24xL21vbnRoICgxMSkvQ2hhbmdlZCBUeXBlLnttbW0gWWVhciwyfSZxdW90OywmcXVvdDtTZWN0aW9uMS9tb250aCAoMTEpL0NoYW5nZWQgVHlwZS57QmlsYXRlcmFsL211bHRpbGF0ZXJhbCBhZ3JlZW1lbnRzLDN9JnF1b3Q7LCZxdW90O1NlY3Rpb24xL21vbnRoICgxMSkvQ2hhbmdlZCBUeXBlLntEb25hdGlvbnMsNH0mcXVvdDssJnF1b3Q7U2VjdGlvbjEvbW9udGggKDExKS9DaGFuZ2VkIFR5cGUue0NPVkFYLDV9JnF1b3Q7LCZxdW90O1NlY3Rpb24xL21vbnRoICgxMSkvQ2hhbmdlZCBUeXBlLntBVkFULDZ9JnF1b3Q7LCZxdW90O1NlY3Rpb24xL21vbnRoICgxMSkvQ2hhbmdlZCBUeXBlLntVbmtub3duLDd9JnF1b3Q7LCZxdW90O1NlY3Rpb24xL21vbnRoICgxMSkvQ2hhbmdlZC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293aWQtY292aWQtZGF0YSUyMCg2KTwvSXRlbVBhdGg+PC9JdGVtTG9jYXRpb24+PFN0YWJsZUVudHJpZXM+PEVudHJ5IFR5cGU9IkFkZGVkVG9EYXRhTW9kZWwiIFZhbHVlPSJsMCIvPjxFbnRyeSBUeXBlPSJCdWZmZXJOZXh0UmVmcmVzaCIgVmFsdWU9ImwxIi8+PEVudHJ5IFR5cGU9IkZpbGxDb3VudCIgVmFsdWU9ImwxNjE5MjQiLz48RW50cnkgVHlwZT0iRmlsbEVuYWJsZWQiIFZhbHVlPSJsMCIvPjxFbnRyeSBUeXBlPSJGaWxsRXJyb3JDb2RlIiBWYWx1ZT0ic1Vua25vd24iLz48RW50cnkgVHlwZT0iRmlsbEVycm9yQ291bnQiIFZhbHVlPSJsMCIvPjxFbnRyeSBUeXBlPSJGaWxsTGFzdFVwZGF0ZWQiIFZhbHVlPSJkMjAyMi0wMi0xNlQwMjo1Mzo1Mi41MTUxNDQ3WiIvPjxFbnRyeSBUeXBlPSJGaWxsQ29sdW1uVHlwZXMiIFZhbHVlPSJzQmdZR0NRTURBd01EQXdNREF3TURBd01HQmdZR0JnWUdCZ1lHQmdZR0JnWUdCZ1lHQmdZR0JnWUdCZ1lHQmdZREF3TURBd01EQmdNREJnWURBd01EQmdZR0JnPT0iLz48RW50cnkgVHlwZT0iRmlsbENvbHVtbk5hbWVzIiBWYWx1ZT0ic1smcXVvdDtpc29fY29kZSZxdW90OywmcXVvdDtjb250aW5lbnQmcXVvdDssJnF1b3Q7bG9jYXRpb24mcXVvdDssJnF1b3Q7ZGF0ZSZxdW90OywmcXVvdDt0b3RhbF9jYXNlcyZxdW90OywmcXVvdDtuZXdfY2FzZXMmcXVvdDssJnF1b3Q7bmV3X2Nhc2VzX3Ntb290aGVkJnF1b3Q7LCZxdW90O3RvdGFsX2RlYXRocyZxdW90OywmcXVvdDtuZXdfZGVhdGhzJnF1b3Q7LCZxdW90O25ld19kZWF0aHNfc21vb3RoZWQmcXVvdDssJnF1b3Q7dG90YWxfY2FzZXNfcGVyX21pbGxpb24mcXVvdDssJnF1b3Q7bmV3X2Nhc2VzX3Blcl9taWxsaW9uJnF1b3Q7LCZxdW90O25ld19jYXNlc19zbW9vdGhlZF9wZXJfbWlsbGlvbiZxdW90OywmcXVvdDt0b3RhbF9kZWF0aHNfcGVyX21pbGxpb24mcXVvdDssJnF1b3Q7bmV3X2RlYXRoc19wZXJfbWlsbGlvbiZxdW90OywmcXVvdDtuZXdfZGVhdGhzX3Ntb290aGVkX3Blcl9taWxsaW9uJnF1b3Q7LCZxdW90O3JlcHJvZHVjdGlvbl9yYXRlJnF1b3Q7LCZxdW90O2ljdV9wYXRpZW50cyZxdW90OywmcXVvdDtpY3VfcGF0aWVudHNfcGVyX21pbGxpb24mcXVvdDssJnF1b3Q7aG9zcF9wYXRpZW50cyZxdW90OywmcXVvdDtob3NwX3BhdGllbnRzX3Blcl9taWxsaW9uJnF1b3Q7LCZxdW90O3dlZWtseV9pY3VfYWRtaXNzaW9ucyZxdW90OywmcXVvdDt3ZWVrbHlfaWN1X2FkbWlzc2lvbnNfcGVyX21pbGxpb24mcXVvdDssJnF1b3Q7d2Vla2x5X2hvc3BfYWRtaXNzaW9ucyZxdW90OywmcXVvdDt3ZWVrbHlfaG9zcF9hZG1pc3Npb25zX3Blcl9taWxsaW9uJnF1b3Q7LCZxdW90O25ld190ZXN0cyZxdW90OywmcXVvdDt0b3RhbF90ZXN0cyZxdW90OywmcXVvdDt0b3RhbF90ZXN0c19wZXJfdGhvdXNhbmQmcXVvdDssJnF1b3Q7bmV3X3Rlc3RzX3Blcl90aG91c2FuZCZxdW90OywmcXVvdDtuZXdfdGVzdHNfc21vb3RoZWQmcXVvdDssJnF1b3Q7bmV3X3Rlc3RzX3Ntb290aGVkX3Blcl90aG91c2FuZCZxdW90OywmcXVvdDtwb3NpdGl2ZV9yYXRlJnF1b3Q7LCZxdW90O3Rlc3RzX3Blcl9jYXNlJnF1b3Q7LCZxdW90O3Rlc3RzX3VuaXRzJnF1b3Q7LCZxdW90O3RvdGFsX3ZhY2NpbmF0aW9ucyZxdW90OywmcXVvdDtwZW9wbGVfdmFjY2luYXRlZCZxdW90OywmcXVvdDtwZW9wbGVfZnVsbHlfdmFjY2luYXRlZCZxdW90OywmcXVvdDt0b3RhbF9ib29zdGVycyZxdW90OywmcXVvdDtuZXdfdmFjY2luYXRpb25zJnF1b3Q7LCZxdW90O25ld192YWNjaW5hdGlvbnNfc21vb3RoZWQmcXVvdDssJnF1b3Q7dG90YWxfdmFjY2luYXRpb25zX3Blcl9odW5kcmVkJnF1b3Q7LCZxdW90O3Blb3BsZV92YWNjaW5hdGVkX3Blcl9odW5kcmVkJnF1b3Q7LCZxdW90O3Blb3BsZV9mdWxseV92YWNjaW5hdGVkX3Blcl9odW5kcmVkJnF1b3Q7LCZxdW90O3RvdGFsX2Jvb3N0ZXJzX3Blcl9odW5kcmVkJnF1b3Q7LCZxdW90O25ld192YWNjaW5hdGlvbnNfc21vb3RoZWRfcGVyX21pbGxpb24mcXVvdDssJnF1b3Q7bmV3X3Blb3BsZV92YWNjaW5hdGVkX3Ntb290aGVkJnF1b3Q7LCZxdW90O25ld19wZW9wbGVfdmFjY2luYXRlZF9zbW9vdGhlZF9wZXJfaHVuZHJlZCZxdW90OywmcXVvdDtzdHJpbmdlbmN5X2luZGV4JnF1b3Q7LCZxdW90O3BvcHVsYXRpb24mcXVvdDssJnF1b3Q7cG9wdWxhdGlvbl9kZW5zaXR5JnF1b3Q7LCZxdW90O21lZGlhbl9hZ2UmcXVvdDssJnF1b3Q7YWdlZF82NV9vbGRlciZxdW90OywmcXVvdDthZ2VkXzcwX29sZGVyJnF1b3Q7LCZxdW90O2dkcF9wZXJfY2FwaXRhJnF1b3Q7LCZxdW90O2V4dHJlbWVfcG92ZXJ0eSZxdW90OywmcXVvdDtjYXJkaW92YXNjX2RlYXRoX3JhdGUmcXVvdDssJnF1b3Q7ZGlhYmV0ZXNfcHJldmFsZW5jZSZxdW90OywmcXVvdDtmZW1hbGVfc21va2VycyZxdW90OywmcXVvdDttYWxlX3Ntb2tlcnMmcXVvdDssJnF1b3Q7aGFuZHdhc2hpbmdfZmFjaWxpdGllcyZxdW90OywmcXVvdDtob3NwaXRhbF9iZWRzX3Blcl90aG91c2FuZCZxdW90OywmcXVvdDtsaWZlX2V4cGVjdGFuY3kmcXVvdDssJnF1b3Q7aHVtYW5fZGV2ZWxvcG1lbnRfaW5kZXgmcXVvdDssJnF1b3Q7ZXhjZXNzX21vcnRhbGl0eV9jdW11bGF0aXZlX2Fic29sdXRlJnF1b3Q7LCZxdW90O2V4Y2Vzc19tb3J0YWxpdHlfY3VtdWxhdGl2ZSZxdW90OywmcXVvdDtleGNlc3NfbW9ydGFsaXR5JnF1b3Q7LCZxdW90O2V4Y2Vzc19tb3J0YWxpdHlfY3VtdWxhdGl2ZV9wZXJfbWlsbGlvbi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Y3LCZxdW90O2tleUNvbHVtbk5hbWVzJnF1b3Q7OltdLCZxdW90O3F1ZXJ5UmVsYXRpb25zaGlwcyZxdW90OzpbXSwmcXVvdDtjb2x1bW5JZGVudGl0aWVzJnF1b3Q7OlsmcXVvdDtTZWN0aW9uMS9vd2lkLWNvdmlkLWRhdGEgKDYpL0NoYW5nZWQgVHlwZS57aXNvX2NvZGUsMH0mcXVvdDssJnF1b3Q7U2VjdGlvbjEvb3dpZC1jb3ZpZC1kYXRhICg2KS9DaGFuZ2VkIFR5cGUue2NvbnRpbmVudCwxfSZxdW90OywmcXVvdDtTZWN0aW9uMS9vd2lkLWNvdmlkLWRhdGEgKDYpL0NoYW5nZWQgVHlwZS57bG9jYXRpb24sMn0mcXVvdDssJnF1b3Q7U2VjdGlvbjEvb3dpZC1jb3ZpZC1kYXRhICg2KS9DaGFuZ2VkIFR5cGUue2RhdGUsM30mcXVvdDssJnF1b3Q7U2VjdGlvbjEvb3dpZC1jb3ZpZC1kYXRhICg2KS9DaGFuZ2VkIFR5cGUue3RvdGFsX2Nhc2VzLDR9JnF1b3Q7LCZxdW90O1NlY3Rpb24xL293aWQtY292aWQtZGF0YSAoNikvQ2hhbmdlZCBUeXBlLntuZXdfY2FzZXMsNX0mcXVvdDssJnF1b3Q7U2VjdGlvbjEvb3dpZC1jb3ZpZC1kYXRhICg2KS9DaGFuZ2VkIFR5cGUue25ld19jYXNlc19zbW9vdGhlZCw2fSZxdW90OywmcXVvdDtTZWN0aW9uMS9vd2lkLWNvdmlkLWRhdGEgKDYpL0NoYW5nZWQgVHlwZS57dG90YWxfZGVhdGhzLDd9JnF1b3Q7LCZxdW90O1NlY3Rpb24xL293aWQtY292aWQtZGF0YSAoNikvQ2hhbmdlZCBUeXBlLntuZXdfZGVhdGhzLDh9JnF1b3Q7LCZxdW90O1NlY3Rpb24xL293aWQtY292aWQtZGF0YSAoNikvQ2hhbmdlZCBUeXBlLntuZXdfZGVhdGhzX3Ntb290aGVkLDl9JnF1b3Q7LCZxdW90O1NlY3Rpb24xL293aWQtY292aWQtZGF0YSAoNikvQ2hhbmdlZCBUeXBlLnt0b3RhbF9jYXNlc19wZXJfbWlsbGlvbiwxMH0mcXVvdDssJnF1b3Q7U2VjdGlvbjEvb3dpZC1jb3ZpZC1kYXRhICg2KS9DaGFuZ2VkIFR5cGUue25ld19jYXNlc19wZXJfbWlsbGlvbiwxMX0mcXVvdDssJnF1b3Q7U2VjdGlvbjEvb3dpZC1jb3ZpZC1kYXRhICg2KS9DaGFuZ2VkIFR5cGUue25ld19jYXNlc19zbW9vdGhlZF9wZXJfbWlsbGlvbiwxMn0mcXVvdDssJnF1b3Q7U2VjdGlvbjEvb3dpZC1jb3ZpZC1kYXRhICg2KS9DaGFuZ2VkIFR5cGUue3RvdGFsX2RlYXRoc19wZXJfbWlsbGlvbiwxM30mcXVvdDssJnF1b3Q7U2VjdGlvbjEvb3dpZC1jb3ZpZC1kYXRhICg2KS9DaGFuZ2VkIFR5cGUue25ld19kZWF0aHNfcGVyX21pbGxpb24sMTR9JnF1b3Q7LCZxdW90O1NlY3Rpb24xL293aWQtY292aWQtZGF0YSAoNikvQ2hhbmdlZCBUeXBlLntuZXdfZGVhdGhzX3Ntb290aGVkX3Blcl9taWxsaW9uLDE1fSZxdW90OywmcXVvdDtTZWN0aW9uMS9vd2lkLWNvdmlkLWRhdGEgKDYpL0NoYW5nZWQgVHlwZS57cmVwcm9kdWN0aW9uX3JhdGUsMTZ9JnF1b3Q7LCZxdW90O1NlY3Rpb24xL293aWQtY292aWQtZGF0YSAoNikvQ2hhbmdlZCBUeXBlLntpY3VfcGF0aWVudHMsMTd9JnF1b3Q7LCZxdW90O1NlY3Rpb24xL293aWQtY292aWQtZGF0YSAoNikvQ2hhbmdlZCBUeXBlLntpY3VfcGF0aWVudHNfcGVyX21pbGxpb24sMTh9JnF1b3Q7LCZxdW90O1NlY3Rpb24xL293aWQtY292aWQtZGF0YSAoNikvQ2hhbmdlZCBUeXBlLntob3NwX3BhdGllbnRzLDE5fSZxdW90OywmcXVvdDtTZWN0aW9uMS9vd2lkLWNvdmlkLWRhdGEgKDYpL0NoYW5nZWQgVHlwZS57aG9zcF9wYXRpZW50c19wZXJfbWlsbGlvbiwyMH0mcXVvdDssJnF1b3Q7U2VjdGlvbjEvb3dpZC1jb3ZpZC1kYXRhICg2KS9DaGFuZ2VkIFR5cGUue3dlZWtseV9pY3VfYWRtaXNzaW9ucywyMX0mcXVvdDssJnF1b3Q7U2VjdGlvbjEvb3dpZC1jb3ZpZC1kYXRhICg2KS9DaGFuZ2VkIFR5cGUue3dlZWtseV9pY3VfYWRtaXNzaW9uc19wZXJfbWlsbGlvbiwyMn0mcXVvdDssJnF1b3Q7U2VjdGlvbjEvb3dpZC1jb3ZpZC1kYXRhICg2KS9DaGFuZ2VkIFR5cGUue3dlZWtseV9ob3NwX2FkbWlzc2lvbnMsMjN9JnF1b3Q7LCZxdW90O1NlY3Rpb24xL293aWQtY292aWQtZGF0YSAoNikvQ2hhbmdlZCBUeXBlLnt3ZWVrbHlfaG9zcF9hZG1pc3Npb25zX3Blcl9taWxsaW9uLDI0fSZxdW90OywmcXVvdDtTZWN0aW9uMS9vd2lkLWNvdmlkLWRhdGEgKDYpL0NoYW5nZWQgVHlwZS57bmV3X3Rlc3RzLDI1fSZxdW90OywmcXVvdDtTZWN0aW9uMS9vd2lkLWNvdmlkLWRhdGEgKDYpL0NoYW5nZWQgVHlwZS57dG90YWxfdGVzdHMsMjZ9JnF1b3Q7LCZxdW90O1NlY3Rpb24xL293aWQtY292aWQtZGF0YSAoNikvQ2hhbmdlZCBUeXBlLnt0b3RhbF90ZXN0c19wZXJfdGhvdXNhbmQsMjd9JnF1b3Q7LCZxdW90O1NlY3Rpb24xL293aWQtY292aWQtZGF0YSAoNikvQ2hhbmdlZCBUeXBlLntuZXdfdGVzdHNfcGVyX3Rob3VzYW5kLDI4fSZxdW90OywmcXVvdDtTZWN0aW9uMS9vd2lkLWNvdmlkLWRhdGEgKDYpL0NoYW5nZWQgVHlwZS57bmV3X3Rlc3RzX3Ntb290aGVkLDI5fSZxdW90OywmcXVvdDtTZWN0aW9uMS9vd2lkLWNvdmlkLWRhdGEgKDYpL0NoYW5nZWQgVHlwZS57bmV3X3Rlc3RzX3Ntb290aGVkX3Blcl90aG91c2FuZCwzMH0mcXVvdDssJnF1b3Q7U2VjdGlvbjEvb3dpZC1jb3ZpZC1kYXRhICg2KS9DaGFuZ2VkIFR5cGUue3Bvc2l0aXZlX3JhdGUsMzF9JnF1b3Q7LCZxdW90O1NlY3Rpb24xL293aWQtY292aWQtZGF0YSAoNikvQ2hhbmdlZCBUeXBlLnt0ZXN0c19wZXJfY2FzZSwzMn0mcXVvdDssJnF1b3Q7U2VjdGlvbjEvb3dpZC1jb3ZpZC1kYXRhICg2KS9DaGFuZ2VkIFR5cGUue3Rlc3RzX3VuaXRzLDMzfSZxdW90OywmcXVvdDtTZWN0aW9uMS9vd2lkLWNvdmlkLWRhdGEgKDYpL0NoYW5nZWQgVHlwZS57dG90YWxfdmFjY2luYXRpb25zLDM0fSZxdW90OywmcXVvdDtTZWN0aW9uMS9vd2lkLWNvdmlkLWRhdGEgKDYpL0NoYW5nZWQgVHlwZS57cGVvcGxlX3ZhY2NpbmF0ZWQsMzV9JnF1b3Q7LCZxdW90O1NlY3Rpb24xL293aWQtY292aWQtZGF0YSAoNikvQ2hhbmdlZCBUeXBlLntwZW9wbGVfZnVsbHlfdmFjY2luYXRlZCwzNn0mcXVvdDssJnF1b3Q7U2VjdGlvbjEvb3dpZC1jb3ZpZC1kYXRhICg2KS9DaGFuZ2VkIFR5cGUue3RvdGFsX2Jvb3N0ZXJzLDM3fSZxdW90OywmcXVvdDtTZWN0aW9uMS9vd2lkLWNvdmlkLWRhdGEgKDYpL0NoYW5nZWQgVHlwZS57bmV3X3ZhY2NpbmF0aW9ucywzOH0mcXVvdDssJnF1b3Q7U2VjdGlvbjEvb3dpZC1jb3ZpZC1kYXRhICg2KS9DaGFuZ2VkIFR5cGUue25ld192YWNjaW5hdGlvbnNfc21vb3RoZWQsMzl9JnF1b3Q7LCZxdW90O1NlY3Rpb24xL293aWQtY292aWQtZGF0YSAoNikvQ2hhbmdlZCBUeXBlLnt0b3RhbF92YWNjaW5hdGlvbnNfcGVyX2h1bmRyZWQsNDB9JnF1b3Q7LCZxdW90O1NlY3Rpb24xL293aWQtY292aWQtZGF0YSAoNikvQ2hhbmdlZCBUeXBlLntwZW9wbGVfdmFjY2luYXRlZF9wZXJfaHVuZHJlZCw0MX0mcXVvdDssJnF1b3Q7U2VjdGlvbjEvb3dpZC1jb3ZpZC1kYXRhICg2KS9DaGFuZ2VkIFR5cGUue3Blb3BsZV9mdWxseV92YWNjaW5hdGVkX3Blcl9odW5kcmVkLDQyfSZxdW90OywmcXVvdDtTZWN0aW9uMS9vd2lkLWNvdmlkLWRhdGEgKDYpL0NoYW5nZWQgVHlwZS57dG90YWxfYm9vc3RlcnNfcGVyX2h1bmRyZWQsNDN9JnF1b3Q7LCZxdW90O1NlY3Rpb24xL293aWQtY292aWQtZGF0YSAoNikvQ2hhbmdlZCBUeXBlLntuZXdfdmFjY2luYXRpb25zX3Ntb290aGVkX3Blcl9taWxsaW9uLDQ0fSZxdW90OywmcXVvdDtTZWN0aW9uMS9vd2lkLWNvdmlkLWRhdGEgKDYpL0NoYW5nZWQgVHlwZS57bmV3X3Blb3BsZV92YWNjaW5hdGVkX3Ntb290aGVkLDQ1fSZxdW90OywmcXVvdDtTZWN0aW9uMS9vd2lkLWNvdmlkLWRhdGEgKDYpL0NoYW5nZWQgVHlwZS57bmV3X3Blb3BsZV92YWNjaW5hdGVkX3Ntb290aGVkX3Blcl9odW5kcmVkLDQ2fSZxdW90OywmcXVvdDtTZWN0aW9uMS9vd2lkLWNvdmlkLWRhdGEgKDYpL0NoYW5nZWQgVHlwZS57c3RyaW5nZW5jeV9pbmRleCw0N30mcXVvdDssJnF1b3Q7U2VjdGlvbjEvb3dpZC1jb3ZpZC1kYXRhICg2KS9DaGFuZ2VkIFR5cGUue3BvcHVsYXRpb24sNDh9JnF1b3Q7LCZxdW90O1NlY3Rpb24xL293aWQtY292aWQtZGF0YSAoNikvQ2hhbmdlZCBUeXBlLntwb3B1bGF0aW9uX2RlbnNpdHksNDl9JnF1b3Q7LCZxdW90O1NlY3Rpb24xL293aWQtY292aWQtZGF0YSAoNikvQ2hhbmdlZCBUeXBlLnttZWRpYW5fYWdlLDUwfSZxdW90OywmcXVvdDtTZWN0aW9uMS9vd2lkLWNvdmlkLWRhdGEgKDYpL0NoYW5nZWQgVHlwZS57YWdlZF82NV9vbGRlciw1MX0mcXVvdDssJnF1b3Q7U2VjdGlvbjEvb3dpZC1jb3ZpZC1kYXRhICg2KS9DaGFuZ2VkIFR5cGUue2FnZWRfNzBfb2xkZXIsNTJ9JnF1b3Q7LCZxdW90O1NlY3Rpb24xL293aWQtY292aWQtZGF0YSAoNikvQ2hhbmdlZCBUeXBlLntnZHBfcGVyX2NhcGl0YSw1M30mcXVvdDssJnF1b3Q7U2VjdGlvbjEvb3dpZC1jb3ZpZC1kYXRhICg2KS9DaGFuZ2VkIFR5cGUue2V4dHJlbWVfcG92ZXJ0eSw1NH0mcXVvdDssJnF1b3Q7U2VjdGlvbjEvb3dpZC1jb3ZpZC1kYXRhICg2KS9DaGFuZ2VkIFR5cGUue2NhcmRpb3Zhc2NfZGVhdGhfcmF0ZSw1NX0mcXVvdDssJnF1b3Q7U2VjdGlvbjEvb3dpZC1jb3ZpZC1kYXRhICg2KS9DaGFuZ2VkIFR5cGUue2RpYWJldGVzX3ByZXZhbGVuY2UsNTZ9JnF1b3Q7LCZxdW90O1NlY3Rpb24xL293aWQtY292aWQtZGF0YSAoNikvQ2hhbmdlZCBUeXBlLntmZW1hbGVfc21va2Vycyw1N30mcXVvdDssJnF1b3Q7U2VjdGlvbjEvb3dpZC1jb3ZpZC1kYXRhICg2KS9DaGFuZ2VkIFR5cGUue21hbGVfc21va2Vycyw1OH0mcXVvdDssJnF1b3Q7U2VjdGlvbjEvb3dpZC1jb3ZpZC1kYXRhICg2KS9DaGFuZ2VkIFR5cGUue2hhbmR3YXNoaW5nX2ZhY2lsaXRpZXMsNTl9JnF1b3Q7LCZxdW90O1NlY3Rpb24xL293aWQtY292aWQtZGF0YSAoNikvQ2hhbmdlZCBUeXBlLntob3NwaXRhbF9iZWRzX3Blcl90aG91c2FuZCw2MH0mcXVvdDssJnF1b3Q7U2VjdGlvbjEvb3dpZC1jb3ZpZC1kYXRhICg2KS9DaGFuZ2VkIFR5cGUue2xpZmVfZXhwZWN0YW5jeSw2MX0mcXVvdDssJnF1b3Q7U2VjdGlvbjEvb3dpZC1jb3ZpZC1kYXRhICg2KS9DaGFuZ2VkIFR5cGUue2h1bWFuX2RldmVsb3BtZW50X2luZGV4LDYyfSZxdW90OywmcXVvdDtTZWN0aW9uMS9vd2lkLWNvdmlkLWRhdGEgKDYpL0NoYW5nZWQgVHlwZS57ZXhjZXNzX21vcnRhbGl0eV9jdW11bGF0aXZlX2Fic29sdXRlLDYzfSZxdW90OywmcXVvdDtTZWN0aW9uMS9vd2lkLWNvdmlkLWRhdGEgKDYpL0NoYW5nZWQgVHlwZS57ZXhjZXNzX21vcnRhbGl0eV9jdW11bGF0aXZlLDY0fSZxdW90OywmcXVvdDtTZWN0aW9uMS9vd2lkLWNvdmlkLWRhdGEgKDYpL0NoYW5nZWQgVHlwZS57ZXhjZXNzX21vcnRhbGl0eSw2NX0mcXVvdDssJnF1b3Q7U2VjdGlvbjEvb3dpZC1jb3ZpZC1kYXRhICg2KS9DaGFuZ2VkIFR5cGUue2V4Y2Vzc19tb3J0YWxpdHlfY3VtdWxhdGl2ZV9wZXJfbWlsbGlvbiw2Nn0mcXVvdDtdLCZxdW90O0NvbHVtbkNvdW50JnF1b3Q7OjY3LCZxdW90O0tleUNvbHVtbk5hbWVzJnF1b3Q7OltdLCZxdW90O0NvbHVtbklkZW50aXRpZXMmcXVvdDs6WyZxdW90O1NlY3Rpb24xL293aWQtY292aWQtZGF0YSAoNikvQ2hhbmdlZCBUeXBlLntpc29fY29kZSwwfSZxdW90OywmcXVvdDtTZWN0aW9uMS9vd2lkLWNvdmlkLWRhdGEgKDYpL0NoYW5nZWQgVHlwZS57Y29udGluZW50LDF9JnF1b3Q7LCZxdW90O1NlY3Rpb24xL293aWQtY292aWQtZGF0YSAoNikvQ2hhbmdlZCBUeXBlLntsb2NhdGlvbiwyfSZxdW90OywmcXVvdDtTZWN0aW9uMS9vd2lkLWNvdmlkLWRhdGEgKDYpL0NoYW5nZWQgVHlwZS57ZGF0ZSwzfSZxdW90OywmcXVvdDtTZWN0aW9uMS9vd2lkLWNvdmlkLWRhdGEgKDYpL0NoYW5nZWQgVHlwZS57dG90YWxfY2FzZXMsNH0mcXVvdDssJnF1b3Q7U2VjdGlvbjEvb3dpZC1jb3ZpZC1kYXRhICg2KS9DaGFuZ2VkIFR5cGUue25ld19jYXNlcyw1fSZxdW90OywmcXVvdDtTZWN0aW9uMS9vd2lkLWNvdmlkLWRhdGEgKDYpL0NoYW5nZWQgVHlwZS57bmV3X2Nhc2VzX3Ntb290aGVkLDZ9JnF1b3Q7LCZxdW90O1NlY3Rpb24xL293aWQtY292aWQtZGF0YSAoNikvQ2hhbmdlZCBUeXBlLnt0b3RhbF9kZWF0aHMsN30mcXVvdDssJnF1b3Q7U2VjdGlvbjEvb3dpZC1jb3ZpZC1kYXRhICg2KS9DaGFuZ2VkIFR5cGUue25ld19kZWF0aHMsOH0mcXVvdDssJnF1b3Q7U2VjdGlvbjEvb3dpZC1jb3ZpZC1kYXRhICg2KS9DaGFuZ2VkIFR5cGUue25ld19kZWF0aHNfc21vb3RoZWQsOX0mcXVvdDssJnF1b3Q7U2VjdGlvbjEvb3dpZC1jb3ZpZC1kYXRhICg2KS9DaGFuZ2VkIFR5cGUue3RvdGFsX2Nhc2VzX3Blcl9taWxsaW9uLDEwfSZxdW90OywmcXVvdDtTZWN0aW9uMS9vd2lkLWNvdmlkLWRhdGEgKDYpL0NoYW5nZWQgVHlwZS57bmV3X2Nhc2VzX3Blcl9taWxsaW9uLDExfSZxdW90OywmcXVvdDtTZWN0aW9uMS9vd2lkLWNvdmlkLWRhdGEgKDYpL0NoYW5nZWQgVHlwZS57bmV3X2Nhc2VzX3Ntb290aGVkX3Blcl9taWxsaW9uLDEyfSZxdW90OywmcXVvdDtTZWN0aW9uMS9vd2lkLWNvdmlkLWRhdGEgKDYpL0NoYW5nZWQgVHlwZS57dG90YWxfZGVhdGhzX3Blcl9taWxsaW9uLDEzfSZxdW90OywmcXVvdDtTZWN0aW9uMS9vd2lkLWNvdmlkLWRhdGEgKDYpL0NoYW5nZWQgVHlwZS57bmV3X2RlYXRoc19wZXJfbWlsbGlvbiwxNH0mcXVvdDssJnF1b3Q7U2VjdGlvbjEvb3dpZC1jb3ZpZC1kYXRhICg2KS9DaGFuZ2VkIFR5cGUue25ld19kZWF0aHNfc21vb3RoZWRfcGVyX21pbGxpb24sMTV9JnF1b3Q7LCZxdW90O1NlY3Rpb24xL293aWQtY292aWQtZGF0YSAoNikvQ2hhbmdlZCBUeXBlLntyZXByb2R1Y3Rpb25fcmF0ZSwxNn0mcXVvdDssJnF1b3Q7U2VjdGlvbjEvb3dpZC1jb3ZpZC1kYXRhICg2KS9DaGFuZ2VkIFR5cGUue2ljdV9wYXRpZW50cywxN30mcXVvdDssJnF1b3Q7U2VjdGlvbjEvb3dpZC1jb3ZpZC1kYXRhICg2KS9DaGFuZ2VkIFR5cGUue2ljdV9wYXRpZW50c19wZXJfbWlsbGlvbiwxOH0mcXVvdDssJnF1b3Q7U2VjdGlvbjEvb3dpZC1jb3ZpZC1kYXRhICg2KS9DaGFuZ2VkIFR5cGUue2hvc3BfcGF0aWVudHMsMTl9JnF1b3Q7LCZxdW90O1NlY3Rpb24xL293aWQtY292aWQtZGF0YSAoNikvQ2hhbmdlZCBUeXBlLntob3NwX3BhdGllbnRzX3Blcl9taWxsaW9uLDIwfSZxdW90OywmcXVvdDtTZWN0aW9uMS9vd2lkLWNvdmlkLWRhdGEgKDYpL0NoYW5nZWQgVHlwZS57d2Vla2x5X2ljdV9hZG1pc3Npb25zLDIxfSZxdW90OywmcXVvdDtTZWN0aW9uMS9vd2lkLWNvdmlkLWRhdGEgKDYpL0NoYW5nZWQgVHlwZS57d2Vla2x5X2ljdV9hZG1pc3Npb25zX3Blcl9taWxsaW9uLDIyfSZxdW90OywmcXVvdDtTZWN0aW9uMS9vd2lkLWNvdmlkLWRhdGEgKDYpL0NoYW5nZWQgVHlwZS57d2Vla2x5X2hvc3BfYWRtaXNzaW9ucywyM30mcXVvdDssJnF1b3Q7U2VjdGlvbjEvb3dpZC1jb3ZpZC1kYXRhICg2KS9DaGFuZ2VkIFR5cGUue3dlZWtseV9ob3NwX2FkbWlzc2lvbnNfcGVyX21pbGxpb24sMjR9JnF1b3Q7LCZxdW90O1NlY3Rpb24xL293aWQtY292aWQtZGF0YSAoNikvQ2hhbmdlZCBUeXBlLntuZXdfdGVzdHMsMjV9JnF1b3Q7LCZxdW90O1NlY3Rpb24xL293aWQtY292aWQtZGF0YSAoNikvQ2hhbmdlZCBUeXBlLnt0b3RhbF90ZXN0cywyNn0mcXVvdDssJnF1b3Q7U2VjdGlvbjEvb3dpZC1jb3ZpZC1kYXRhICg2KS9DaGFuZ2VkIFR5cGUue3RvdGFsX3Rlc3RzX3Blcl90aG91c2FuZCwyN30mcXVvdDssJnF1b3Q7U2VjdGlvbjEvb3dpZC1jb3ZpZC1kYXRhICg2KS9DaGFuZ2VkIFR5cGUue25ld190ZXN0c19wZXJfdGhvdXNhbmQsMjh9JnF1b3Q7LCZxdW90O1NlY3Rpb24xL293aWQtY292aWQtZGF0YSAoNikvQ2hhbmdlZCBUeXBlLntuZXdfdGVzdHNfc21vb3RoZWQsMjl9JnF1b3Q7LCZxdW90O1NlY3Rpb24xL293aWQtY292aWQtZGF0YSAoNikvQ2hhbmdlZCBUeXBlLntuZXdfdGVzdHNfc21vb3RoZWRfcGVyX3Rob3VzYW5kLDMwfSZxdW90OywmcXVvdDtTZWN0aW9uMS9vd2lkLWNvdmlkLWRhdGEgKDYpL0NoYW5nZWQgVHlwZS57cG9zaXRpdmVfcmF0ZSwzMX0mcXVvdDssJnF1b3Q7U2VjdGlvbjEvb3dpZC1jb3ZpZC1kYXRhICg2KS9DaGFuZ2VkIFR5cGUue3Rlc3RzX3Blcl9jYXNlLDMyfSZxdW90OywmcXVvdDtTZWN0aW9uMS9vd2lkLWNvdmlkLWRhdGEgKDYpL0NoYW5nZWQgVHlwZS57dGVzdHNfdW5pdHMsMzN9JnF1b3Q7LCZxdW90O1NlY3Rpb24xL293aWQtY292aWQtZGF0YSAoNikvQ2hhbmdlZCBUeXBlLnt0b3RhbF92YWNjaW5hdGlvbnMsMzR9JnF1b3Q7LCZxdW90O1NlY3Rpb24xL293aWQtY292aWQtZGF0YSAoNikvQ2hhbmdlZCBUeXBlLntwZW9wbGVfdmFjY2luYXRlZCwzNX0mcXVvdDssJnF1b3Q7U2VjdGlvbjEvb3dpZC1jb3ZpZC1kYXRhICg2KS9DaGFuZ2VkIFR5cGUue3Blb3BsZV9mdWxseV92YWNjaW5hdGVkLDM2fSZxdW90OywmcXVvdDtTZWN0aW9uMS9vd2lkLWNvdmlkLWRhdGEgKDYpL0NoYW5nZWQgVHlwZS57dG90YWxfYm9vc3RlcnMsMzd9JnF1b3Q7LCZxdW90O1NlY3Rpb24xL293aWQtY292aWQtZGF0YSAoNikvQ2hhbmdlZCBUeXBlLntuZXdfdmFjY2luYXRpb25zLDM4fSZxdW90OywmcXVvdDtTZWN0aW9uMS9vd2lkLWNvdmlkLWRhdGEgKDYpL0NoYW5nZWQgVHlwZS57bmV3X3ZhY2NpbmF0aW9uc19zbW9vdGhlZCwzOX0mcXVvdDssJnF1b3Q7U2VjdGlvbjEvb3dpZC1jb3ZpZC1kYXRhICg2KS9DaGFuZ2VkIFR5cGUue3RvdGFsX3ZhY2NpbmF0aW9uc19wZXJfaHVuZHJlZCw0MH0mcXVvdDssJnF1b3Q7U2VjdGlvbjEvb3dpZC1jb3ZpZC1kYXRhICg2KS9DaGFuZ2VkIFR5cGUue3Blb3BsZV92YWNjaW5hdGVkX3Blcl9odW5kcmVkLDQxfSZxdW90OywmcXVvdDtTZWN0aW9uMS9vd2lkLWNvdmlkLWRhdGEgKDYpL0NoYW5nZWQgVHlwZS57cGVvcGxlX2Z1bGx5X3ZhY2NpbmF0ZWRfcGVyX2h1bmRyZWQsNDJ9JnF1b3Q7LCZxdW90O1NlY3Rpb24xL293aWQtY292aWQtZGF0YSAoNikvQ2hhbmdlZCBUeXBlLnt0b3RhbF9ib29zdGVyc19wZXJfaHVuZHJlZCw0M30mcXVvdDssJnF1b3Q7U2VjdGlvbjEvb3dpZC1jb3ZpZC1kYXRhICg2KS9DaGFuZ2VkIFR5cGUue25ld192YWNjaW5hdGlvbnNfc21vb3RoZWRfcGVyX21pbGxpb24sNDR9JnF1b3Q7LCZxdW90O1NlY3Rpb24xL293aWQtY292aWQtZGF0YSAoNikvQ2hhbmdlZCBUeXBlLntuZXdfcGVvcGxlX3ZhY2NpbmF0ZWRfc21vb3RoZWQsNDV9JnF1b3Q7LCZxdW90O1NlY3Rpb24xL293aWQtY292aWQtZGF0YSAoNikvQ2hhbmdlZCBUeXBlLntuZXdfcGVvcGxlX3ZhY2NpbmF0ZWRfc21vb3RoZWRfcGVyX2h1bmRyZWQsNDZ9JnF1b3Q7LCZxdW90O1NlY3Rpb24xL293aWQtY292aWQtZGF0YSAoNikvQ2hhbmdlZCBUeXBlLntzdHJpbmdlbmN5X2luZGV4LDQ3fSZxdW90OywmcXVvdDtTZWN0aW9uMS9vd2lkLWNvdmlkLWRhdGEgKDYpL0NoYW5nZWQgVHlwZS57cG9wdWxhdGlvbiw0OH0mcXVvdDssJnF1b3Q7U2VjdGlvbjEvb3dpZC1jb3ZpZC1kYXRhICg2KS9DaGFuZ2VkIFR5cGUue3BvcHVsYXRpb25fZGVuc2l0eSw0OX0mcXVvdDssJnF1b3Q7U2VjdGlvbjEvb3dpZC1jb3ZpZC1kYXRhICg2KS9DaGFuZ2VkIFR5cGUue21lZGlhbl9hZ2UsNTB9JnF1b3Q7LCZxdW90O1NlY3Rpb24xL293aWQtY292aWQtZGF0YSAoNikvQ2hhbmdlZCBUeXBlLnthZ2VkXzY1X29sZGVyLDUxfSZxdW90OywmcXVvdDtTZWN0aW9uMS9vd2lkLWNvdmlkLWRhdGEgKDYpL0NoYW5nZWQgVHlwZS57YWdlZF83MF9vbGRlciw1Mn0mcXVvdDssJnF1b3Q7U2VjdGlvbjEvb3dpZC1jb3ZpZC1kYXRhICg2KS9DaGFuZ2VkIFR5cGUue2dkcF9wZXJfY2FwaXRhLDUzfSZxdW90OywmcXVvdDtTZWN0aW9uMS9vd2lkLWNvdmlkLWRhdGEgKDYpL0NoYW5nZWQgVHlwZS57ZXh0cmVtZV9wb3ZlcnR5LDU0fSZxdW90OywmcXVvdDtTZWN0aW9uMS9vd2lkLWNvdmlkLWRhdGEgKDYpL0NoYW5nZWQgVHlwZS57Y2FyZGlvdmFzY19kZWF0aF9yYXRlLDU1fSZxdW90OywmcXVvdDtTZWN0aW9uMS9vd2lkLWNvdmlkLWRhdGEgKDYpL0NoYW5nZWQgVHlwZS57ZGlhYmV0ZXNfcHJldmFsZW5jZSw1Nn0mcXVvdDssJnF1b3Q7U2VjdGlvbjEvb3dpZC1jb3ZpZC1kYXRhICg2KS9DaGFuZ2VkIFR5cGUue2ZlbWFsZV9zbW9rZXJzLDU3fSZxdW90OywmcXVvdDtTZWN0aW9uMS9vd2lkLWNvdmlkLWRhdGEgKDYpL0NoYW5nZWQgVHlwZS57bWFsZV9zbW9rZXJzLDU4fSZxdW90OywmcXVvdDtTZWN0aW9uMS9vd2lkLWNvdmlkLWRhdGEgKDYpL0NoYW5nZWQgVHlwZS57aGFuZHdhc2hpbmdfZmFjaWxpdGllcyw1OX0mcXVvdDssJnF1b3Q7U2VjdGlvbjEvb3dpZC1jb3ZpZC1kYXRhICg2KS9DaGFuZ2VkIFR5cGUue2hvc3BpdGFsX2JlZHNfcGVyX3Rob3VzYW5kLDYwfSZxdW90OywmcXVvdDtTZWN0aW9uMS9vd2lkLWNvdmlkLWRhdGEgKDYpL0NoYW5nZWQgVHlwZS57bGlmZV9leHBlY3RhbmN5LDYxfSZxdW90OywmcXVvdDtTZWN0aW9uMS9vd2lkLWNvdmlkLWRhdGEgKDYpL0NoYW5nZWQgVHlwZS57aHVtYW5fZGV2ZWxvcG1lbnRfaW5kZXgsNjJ9JnF1b3Q7LCZxdW90O1NlY3Rpb24xL293aWQtY292aWQtZGF0YSAoNikvQ2hhbmdlZCBUeXBlLntleGNlc3NfbW9ydGFsaXR5X2N1bXVsYXRpdmVfYWJzb2x1dGUsNjN9JnF1b3Q7LCZxdW90O1NlY3Rpb24xL293aWQtY292aWQtZGF0YSAoNikvQ2hhbmdlZCBUeXBlLntleGNlc3NfbW9ydGFsaXR5X2N1bXVsYXRpdmUsNjR9JnF1b3Q7LCZxdW90O1NlY3Rpb24xL293aWQtY292aWQtZGF0YSAoNikvQ2hhbmdlZCBUeXBlLntleGNlc3NfbW9ydGFsaXR5LDY1fSZxdW90OywmcXVvdDtTZWN0aW9uMS9vd2lkLWNvdmlkLWRhdGEgKDYpL0NoYW5nZWQgVHlwZS57ZXhjZXNzX21vcnRhbGl0eV9jdW11bGF0aXZlX3Blcl9taWxsaW9uLDY2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MTIpPC9JdGVtUGF0aD48L0l0ZW1Mb2NhdGlvbj48U3RhYmxlRW50cmllcz48RW50cnkgVHlwZT0iQWRkZWRUb0RhdGFNb2RlbCIgVmFsdWU9ImwwIi8+PEVudHJ5IFR5cGU9IkJ1ZmZlck5leHRSZWZyZXNoIiBWYWx1ZT0ibDEiLz48RW50cnkgVHlwZT0iRmlsbENvdW50IiBWYWx1ZT0ibDUwODYiLz48RW50cnkgVHlwZT0iRmlsbEVuYWJsZWQiIFZhbHVlPSJsMCIvPjxFbnRyeSBUeXBlPSJGaWxsRXJyb3JDb2RlIiBWYWx1ZT0ic1Vua25vd24iLz48RW50cnkgVHlwZT0iRmlsbEVycm9yQ291bnQiIFZhbHVlPSJsMCIvPjxFbnRyeSBUeXBlPSJGaWxsTGFzdFVwZGF0ZWQiIFZhbHVlPSJkMjAyMi0wMi0yM1QwMzo1NjozOS45Nzg3NTA1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gKDEyKS9DaGFuZ2VkIFR5cGUue0NvdW50cnkvdGVycml0b3J5LDB9JnF1b3Q7LCZxdW90O1NlY3Rpb24xL21vbnRoICgxMikvQ2hhbmdlZCBUeXBlLntXSE8gUHJlZmVycmVkIFZhY2NpbmUgTmFtZSwxfSZxdW90OywmcXVvdDtTZWN0aW9uMS9tb250aCAoMTIpL0NoYW5nZWQgVHlwZS57bW1tIFllYXIsMn0mcXVvdDssJnF1b3Q7U2VjdGlvbjEvbW9udGggKDEyKS9DaGFuZ2VkIFR5cGUue0JpbGF0ZXJhbC9tdWx0aWxhdGVyYWwgYWdyZWVtZW50cywzfSZxdW90OywmcXVvdDtTZWN0aW9uMS9tb250aCAoMTIpL0NoYW5nZWQgVHlwZS57RG9uYXRpb25zLDR9JnF1b3Q7LCZxdW90O1NlY3Rpb24xL21vbnRoICgxMikvQ2hhbmdlZCBUeXBlLntDT1ZBWCw1fSZxdW90OywmcXVvdDtTZWN0aW9uMS9tb250aCAoMTIpL0NoYW5nZWQgVHlwZS57QVZBVCw2fSZxdW90OywmcXVvdDtTZWN0aW9uMS9tb250aCAoMTIpL0NoYW5nZWQgVHlwZS57VW5rbm93biw3fSZxdW90OywmcXVvdDtTZWN0aW9uMS9tb250aCAoMTIpL0NoYW5nZWQgVHlwZS57VG90YWwgRG9zZXMgRGVsaXZlcmVkLDh9JnF1b3Q7XSwmcXVvdDtDb2x1bW5Db3VudCZxdW90Ozo5LCZxdW90O0tleUNvbHVtbk5hbWVzJnF1b3Q7OltdLCZxdW90O0NvbHVtbklkZW50aXRpZXMmcXVvdDs6WyZxdW90O1NlY3Rpb24xL21vbnRoICgxMikvQ2hhbmdlZCBUeXBlLntDb3VudHJ5L3RlcnJpdG9yeSwwfSZxdW90OywmcXVvdDtTZWN0aW9uMS9tb250aCAoMTIpL0NoYW5nZWQgVHlwZS57V0hPIFByZWZlcnJlZCBWYWNjaW5lIE5hbWUsMX0mcXVvdDssJnF1b3Q7U2VjdGlvbjEvbW9udGggKDEyKS9DaGFuZ2VkIFR5cGUue21tbSBZZWFyLDJ9JnF1b3Q7LCZxdW90O1NlY3Rpb24xL21vbnRoICgxMikvQ2hhbmdlZCBUeXBlLntCaWxhdGVyYWwvbXVsdGlsYXRlcmFsIGFncmVlbWVudHMsM30mcXVvdDssJnF1b3Q7U2VjdGlvbjEvbW9udGggKDEyKS9DaGFuZ2VkIFR5cGUue0RvbmF0aW9ucyw0fSZxdW90OywmcXVvdDtTZWN0aW9uMS9tb250aCAoMTIpL0NoYW5nZWQgVHlwZS57Q09WQVgsNX0mcXVvdDssJnF1b3Q7U2VjdGlvbjEvbW9udGggKDEyKS9DaGFuZ2VkIFR5cGUue0FWQVQsNn0mcXVvdDssJnF1b3Q7U2VjdGlvbjEvbW9udGggKDEyKS9DaGFuZ2VkIFR5cGUue1Vua25vd24sN30mcXVvdDssJnF1b3Q7U2VjdGlvbjEvbW9udGggKDEyKS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dGFibGUlMjAoOSk8L0l0ZW1QYXRoPjwvSXRlbUxvY2F0aW9uPjxTdGFibGVFbnRyaWVzPjxFbnRyeSBUeXBlPSJBZGRlZFRvRGF0YU1vZGVsIiBWYWx1ZT0ibDAiLz48RW50cnkgVHlwZT0iQnVmZmVyTmV4dFJlZnJlc2giIFZhbHVlPSJsMSIvPjxFbnRyeSBUeXBlPSJGaWxsQ291bnQiIFZhbHVlPSJsOTc0Ii8+PEVudHJ5IFR5cGU9IkZpbGxFbmFibGVkIiBWYWx1ZT0ibDAiLz48RW50cnkgVHlwZT0iRmlsbEVycm9yQ29kZSIgVmFsdWU9InNVbmtub3duIi8+PEVudHJ5IFR5cGU9IkZpbGxFcnJvckNvdW50IiBWYWx1ZT0ibDAiLz48RW50cnkgVHlwZT0iRmlsbExhc3RVcGRhdGVkIiBWYWx1ZT0iZDIwMjItMDItMjNUMDQ6MDI6MTcuNzczNjAyOFoiLz48RW50cnkgVHlwZT0iRmlsbENvbHVtblR5cGVzIiBWYWx1ZT0ic0JnWURBd01EQXdNPSIvPjxFbnRyeSBUeXBlPSJGaWxsQ29sdW1uTmFtZXMiIFZhbHVlPSJzWyZxdW90O0NvdW50cnkvdGVycml0b3J5JnF1b3Q7LCZxdW90O1dITyBQcmVmZXJyZWQgVmFjY2luZSBOYW1l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gsJnF1b3Q7a2V5Q29sdW1uTmFtZXMmcXVvdDs6W10sJnF1b3Q7cXVlcnlSZWxhdGlvbnNoaXBzJnF1b3Q7OltdLCZxdW90O2NvbHVtbklkZW50aXRpZXMmcXVvdDs6WyZxdW90O1NlY3Rpb24xL3RhYmxlICg5KS9DaGFuZ2VkIFR5cGUue0NvdW50cnkvdGVycml0b3J5LDB9JnF1b3Q7LCZxdW90O1NlY3Rpb24xL3RhYmxlICg5KS9DaGFuZ2VkIFR5cGUue1dITyBQcmVmZXJyZWQgVmFjY2luZSBOYW1lLDF9JnF1b3Q7LCZxdW90O1NlY3Rpb24xL3RhYmxlICg5KS9DaGFuZ2VkIFR5cGUue0JpbGF0ZXJhbC9tdWx0aWxhdGVyYWwgYWdyZWVtZW50cywyfSZxdW90OywmcXVvdDtTZWN0aW9uMS90YWJsZSAoOSkvQ2hhbmdlZCBUeXBlLntEb25hdGlvbnMsM30mcXVvdDssJnF1b3Q7U2VjdGlvbjEvdGFibGUgKDkpL0NoYW5nZWQgVHlwZS57Q09WQVgsNH0mcXVvdDssJnF1b3Q7U2VjdGlvbjEvdGFibGUgKDkpL0NoYW5nZWQgVHlwZS57QVZBVCw1fSZxdW90OywmcXVvdDtTZWN0aW9uMS90YWJsZSAoOSkvQ2hhbmdlZCBUeXBlLntVbmtub3duLDZ9JnF1b3Q7LCZxdW90O1NlY3Rpb24xL3RhYmxlICg5KS9DaGFuZ2VkIFR5cGUue1RvdGFsIERvc2VzIERlbGl2ZXJlZCw3fSZxdW90O10sJnF1b3Q7Q29sdW1uQ291bnQmcXVvdDs6OCwmcXVvdDtLZXlDb2x1bW5OYW1lcyZxdW90OzpbXSwmcXVvdDtDb2x1bW5JZGVudGl0aWVzJnF1b3Q7OlsmcXVvdDtTZWN0aW9uMS90YWJsZSAoOSkvQ2hhbmdlZCBUeXBlLntDb3VudHJ5L3RlcnJpdG9yeSwwfSZxdW90OywmcXVvdDtTZWN0aW9uMS90YWJsZSAoOSkvQ2hhbmdlZCBUeXBlLntXSE8gUHJlZmVycmVkIFZhY2NpbmUgTmFtZSwxfSZxdW90OywmcXVvdDtTZWN0aW9uMS90YWJsZSAoOSkvQ2hhbmdlZCBUeXBlLntCaWxhdGVyYWwvbXVsdGlsYXRlcmFsIGFncmVlbWVudHMsMn0mcXVvdDssJnF1b3Q7U2VjdGlvbjEvdGFibGUgKDkpL0NoYW5nZWQgVHlwZS57RG9uYXRpb25zLDN9JnF1b3Q7LCZxdW90O1NlY3Rpb24xL3RhYmxlICg5KS9DaGFuZ2VkIFR5cGUue0NPVkFYLDR9JnF1b3Q7LCZxdW90O1NlY3Rpb24xL3RhYmxlICg5KS9DaGFuZ2VkIFR5cGUue0FWQVQsNX0mcXVvdDssJnF1b3Q7U2VjdGlvbjEvdGFibGUgKDkpL0NoYW5nZWQgVHlwZS57VW5rbm93biw2fSZxdW90OywmcXVvdDtTZWN0aW9uMS90YWJsZSAoOSkvQ2hhbmdlZCBUeXBlLntUb3RhbCBEb3NlcyBEZWxpdmVyZWQsN30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293aWQtY292aWQtZGF0YSUyMCg3KTwvSXRlbVBhdGg+PC9JdGVtTG9jYXRpb24+PFN0YWJsZUVudHJpZXM+PEVudHJ5IFR5cGU9IkFkZGVkVG9EYXRhTW9kZWwiIFZhbHVlPSJsMCIvPjxFbnRyeSBUeXBlPSJCdWZmZXJOZXh0UmVmcmVzaCIgVmFsdWU9ImwxIi8+PEVudHJ5IFR5cGU9IkZpbGxDb3VudCIgVmFsdWU9ImwxNjM1NzMiLz48RW50cnkgVHlwZT0iRmlsbEVuYWJsZWQiIFZhbHVlPSJsMCIvPjxFbnRyeSBUeXBlPSJGaWxsRXJyb3JDb2RlIiBWYWx1ZT0ic1Vua25vd24iLz48RW50cnkgVHlwZT0iRmlsbEVycm9yQ291bnQiIFZhbHVlPSJsMCIvPjxFbnRyeSBUeXBlPSJGaWxsTGFzdFVwZGF0ZWQiIFZhbHVlPSJkMjAyMi0wMi0yM1QwNDowNjozOC4yMDg1ODMwWiIvPjxFbnRyeSBUeXBlPSJGaWxsQ29sdW1uVHlwZXMiIFZhbHVlPSJzQmdZR0NRTURBd01EQXdNREF3TURBd1lHQmdZR0JnWUdCZ1lHQmdZR0JnWUdCZ01EQXdZR0F3TURBd1lEQXdNR0F3WUdCZ1lHQmdZR0JnWUdCZ1lHQmdZR0JnPT0iLz48RW50cnkgVHlwZT0iRmlsbENvbHVtbk5hbWVzIiBWYWx1ZT0ic1smcXVvdDtpc29fY29kZSZxdW90OywmcXVvdDtjb250aW5lbnQmcXVvdDssJnF1b3Q7bG9jYXRpb24mcXVvdDssJnF1b3Q7ZGF0ZSZxdW90OywmcXVvdDt0b3RhbF9jYXNlcyZxdW90OywmcXVvdDtuZXdfY2FzZXMmcXVvdDssJnF1b3Q7bmV3X2Nhc2VzX3Ntb290aGVkJnF1b3Q7LCZxdW90O3RvdGFsX2RlYXRocyZxdW90OywmcXVvdDtuZXdfZGVhdGhzJnF1b3Q7LCZxdW90O25ld19kZWF0aHNfc21vb3RoZWQmcXVvdDssJnF1b3Q7dG90YWxfY2FzZXNfcGVyX21pbGxpb24mcXVvdDssJnF1b3Q7bmV3X2Nhc2VzX3Blcl9taWxsaW9uJnF1b3Q7LCZxdW90O25ld19jYXNlc19zbW9vdGhlZF9wZXJfbWlsbGlvbiZxdW90OywmcXVvdDt0b3RhbF9kZWF0aHNfcGVyX21pbGxpb24mcXVvdDssJnF1b3Q7bmV3X2RlYXRoc19wZXJfbWlsbGlvbiZxdW90OywmcXVvdDtuZXdfZGVhdGhzX3Ntb290aGVkX3Blcl9taWxsaW9uJnF1b3Q7LCZxdW90O3JlcHJvZHVjdGlvbl9yYXRlJnF1b3Q7LCZxdW90O2ljdV9wYXRpZW50cyZxdW90OywmcXVvdDtpY3VfcGF0aWVudHNfcGVyX21pbGxpb24mcXVvdDssJnF1b3Q7aG9zcF9wYXRpZW50cyZxdW90OywmcXVvdDtob3NwX3BhdGllbnRzX3Blcl9taWxsaW9uJnF1b3Q7LCZxdW90O3dlZWtseV9pY3VfYWRtaXNzaW9ucyZxdW90OywmcXVvdDt3ZWVrbHlfaWN1X2FkbWlzc2lvbnNfcGVyX21pbGxpb24mcXVvdDssJnF1b3Q7d2Vla2x5X2hvc3BfYWRtaXNzaW9ucyZxdW90OywmcXVvdDt3ZWVrbHlfaG9zcF9hZG1pc3Npb25zX3Blcl9taWxsaW9uJnF1b3Q7LCZxdW90O25ld190ZXN0cyZxdW90OywmcXVvdDt0b3RhbF90ZXN0cyZxdW90OywmcXVvdDt0b3RhbF90ZXN0c19wZXJfdGhvdXNhbmQmcXVvdDssJnF1b3Q7bmV3X3Rlc3RzX3Blcl90aG91c2FuZCZxdW90OywmcXVvdDtuZXdfdGVzdHNfc21vb3RoZWQmcXVvdDssJnF1b3Q7bmV3X3Rlc3RzX3Ntb290aGVkX3Blcl90aG91c2FuZCZxdW90OywmcXVvdDtwb3NpdGl2ZV9yYXRlJnF1b3Q7LCZxdW90O3Rlc3RzX3Blcl9jYXNlJnF1b3Q7LCZxdW90O3Rlc3RzX3VuaXRzJnF1b3Q7LCZxdW90O3RvdGFsX3ZhY2NpbmF0aW9ucyZxdW90OywmcXVvdDtwZW9wbGVfdmFjY2luYXRlZCZxdW90OywmcXVvdDtwZW9wbGVfZnVsbHlfdmFjY2luYXRlZCZxdW90OywmcXVvdDt0b3RhbF9ib29zdGVycyZxdW90OywmcXVvdDtuZXdfdmFjY2luYXRpb25zJnF1b3Q7LCZxdW90O25ld192YWNjaW5hdGlvbnNfc21vb3RoZWQmcXVvdDssJnF1b3Q7dG90YWxfdmFjY2luYXRpb25zX3Blcl9odW5kcmVkJnF1b3Q7LCZxdW90O3Blb3BsZV92YWNjaW5hdGVkX3Blcl9odW5kcmVkJnF1b3Q7LCZxdW90O3Blb3BsZV9mdWxseV92YWNjaW5hdGVkX3Blcl9odW5kcmVkJnF1b3Q7LCZxdW90O3RvdGFsX2Jvb3N0ZXJzX3Blcl9odW5kcmVkJnF1b3Q7LCZxdW90O25ld192YWNjaW5hdGlvbnNfc21vb3RoZWRfcGVyX21pbGxpb24mcXVvdDssJnF1b3Q7bmV3X3Blb3BsZV92YWNjaW5hdGVkX3Ntb290aGVkJnF1b3Q7LCZxdW90O25ld19wZW9wbGVfdmFjY2luYXRlZF9zbW9vdGhlZF9wZXJfaHVuZHJlZCZxdW90OywmcXVvdDtzdHJpbmdlbmN5X2luZGV4JnF1b3Q7LCZxdW90O3BvcHVsYXRpb24mcXVvdDssJnF1b3Q7cG9wdWxhdGlvbl9kZW5zaXR5JnF1b3Q7LCZxdW90O21lZGlhbl9hZ2UmcXVvdDssJnF1b3Q7YWdlZF82NV9vbGRlciZxdW90OywmcXVvdDthZ2VkXzcwX29sZGVyJnF1b3Q7LCZxdW90O2dkcF9wZXJfY2FwaXRhJnF1b3Q7LCZxdW90O2V4dHJlbWVfcG92ZXJ0eSZxdW90OywmcXVvdDtjYXJkaW92YXNjX2RlYXRoX3JhdGUmcXVvdDssJnF1b3Q7ZGlhYmV0ZXNfcHJldmFsZW5jZSZxdW90OywmcXVvdDtmZW1hbGVfc21va2VycyZxdW90OywmcXVvdDttYWxlX3Ntb2tlcnMmcXVvdDssJnF1b3Q7aGFuZHdhc2hpbmdfZmFjaWxpdGllcyZxdW90OywmcXVvdDtob3NwaXRhbF9iZWRzX3Blcl90aG91c2FuZCZxdW90OywmcXVvdDtsaWZlX2V4cGVjdGFuY3kmcXVvdDssJnF1b3Q7aHVtYW5fZGV2ZWxvcG1lbnRfaW5kZXgmcXVvdDssJnF1b3Q7ZXhjZXNzX21vcnRhbGl0eV9jdW11bGF0aXZlX2Fic29sdXRlJnF1b3Q7LCZxdW90O2V4Y2Vzc19tb3J0YWxpdHlfY3VtdWxhdGl2ZSZxdW90OywmcXVvdDtleGNlc3NfbW9ydGFsaXR5JnF1b3Q7LCZxdW90O2V4Y2Vzc19tb3J0YWxpdHlfY3VtdWxhdGl2ZV9wZXJfbWlsbGlvbi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Y3LCZxdW90O2tleUNvbHVtbk5hbWVzJnF1b3Q7OltdLCZxdW90O3F1ZXJ5UmVsYXRpb25zaGlwcyZxdW90OzpbXSwmcXVvdDtjb2x1bW5JZGVudGl0aWVzJnF1b3Q7OlsmcXVvdDtTZWN0aW9uMS9vd2lkLWNvdmlkLWRhdGEgKDcpL0NoYW5nZSBUeXBlLntpc29fY29kZSwwfSZxdW90OywmcXVvdDtTZWN0aW9uMS9vd2lkLWNvdmlkLWRhdGEgKDcpL0NoYW5nZSBUeXBlLntjb250aW5lbnQsMX0mcXVvdDssJnF1b3Q7U2VjdGlvbjEvb3dpZC1jb3ZpZC1kYXRhICg3KS9DaGFuZ2UgVHlwZS57bG9jYXRpb24sMn0mcXVvdDssJnF1b3Q7U2VjdGlvbjEvb3dpZC1jb3ZpZC1kYXRhICg3KS9DaGFuZ2UgVHlwZS57ZGF0ZSwzfSZxdW90OywmcXVvdDtTZWN0aW9uMS9vd2lkLWNvdmlkLWRhdGEgKDcpL0NoYW5nZSBUeXBlLnt0b3RhbF9jYXNlcyw0fSZxdW90OywmcXVvdDtTZWN0aW9uMS9vd2lkLWNvdmlkLWRhdGEgKDcpL0NoYW5nZSBUeXBlLntuZXdfY2FzZXMsNX0mcXVvdDssJnF1b3Q7U2VjdGlvbjEvb3dpZC1jb3ZpZC1kYXRhICg3KS9DaGFuZ2UgVHlwZS57bmV3X2Nhc2VzX3Ntb290aGVkLDZ9JnF1b3Q7LCZxdW90O1NlY3Rpb24xL293aWQtY292aWQtZGF0YSAoNykvQ2hhbmdlIFR5cGUue3RvdGFsX2RlYXRocyw3fSZxdW90OywmcXVvdDtTZWN0aW9uMS9vd2lkLWNvdmlkLWRhdGEgKDcpL0NoYW5nZSBUeXBlLntuZXdfZGVhdGhzLDh9JnF1b3Q7LCZxdW90O1NlY3Rpb24xL293aWQtY292aWQtZGF0YSAoNykvQ2hhbmdlIFR5cGUue25ld19kZWF0aHNfc21vb3RoZWQsOX0mcXVvdDssJnF1b3Q7U2VjdGlvbjEvb3dpZC1jb3ZpZC1kYXRhICg3KS9DaGFuZ2UgVHlwZS57dG90YWxfY2FzZXNfcGVyX21pbGxpb24sMTB9JnF1b3Q7LCZxdW90O1NlY3Rpb24xL293aWQtY292aWQtZGF0YSAoNykvQ2hhbmdlIFR5cGUue25ld19jYXNlc19wZXJfbWlsbGlvbiwxMX0mcXVvdDssJnF1b3Q7U2VjdGlvbjEvb3dpZC1jb3ZpZC1kYXRhICg3KS9DaGFuZ2UgVHlwZS57bmV3X2Nhc2VzX3Ntb290aGVkX3Blcl9taWxsaW9uLDEyfSZxdW90OywmcXVvdDtTZWN0aW9uMS9vd2lkLWNvdmlkLWRhdGEgKDcpL0NoYW5nZSBUeXBlLnt0b3RhbF9kZWF0aHNfcGVyX21pbGxpb24sMTN9JnF1b3Q7LCZxdW90O1NlY3Rpb24xL293aWQtY292aWQtZGF0YSAoNykvQ2hhbmdlIFR5cGUue25ld19kZWF0aHNfcGVyX21pbGxpb24sMTR9JnF1b3Q7LCZxdW90O1NlY3Rpb24xL293aWQtY292aWQtZGF0YSAoNykvQ2hhbmdlIFR5cGUue25ld19kZWF0aHNfc21vb3RoZWRfcGVyX21pbGxpb24sMTV9JnF1b3Q7LCZxdW90O1NlY3Rpb24xL293aWQtY292aWQtZGF0YSAoNykvQ2hhbmdlIFR5cGUue3JlcHJvZHVjdGlvbl9yYXRlLDE2fSZxdW90OywmcXVvdDtTZWN0aW9uMS9vd2lkLWNvdmlkLWRhdGEgKDcpL0NoYW5nZSBUeXBlLntpY3VfcGF0aWVudHMsMTd9JnF1b3Q7LCZxdW90O1NlY3Rpb24xL293aWQtY292aWQtZGF0YSAoNykvQ2hhbmdlIFR5cGUue2ljdV9wYXRpZW50c19wZXJfbWlsbGlvbiwxOH0mcXVvdDssJnF1b3Q7U2VjdGlvbjEvb3dpZC1jb3ZpZC1kYXRhICg3KS9DaGFuZ2UgVHlwZS57aG9zcF9wYXRpZW50cywxOX0mcXVvdDssJnF1b3Q7U2VjdGlvbjEvb3dpZC1jb3ZpZC1kYXRhICg3KS9DaGFuZ2UgVHlwZS57aG9zcF9wYXRpZW50c19wZXJfbWlsbGlvbiwyMH0mcXVvdDssJnF1b3Q7U2VjdGlvbjEvb3dpZC1jb3ZpZC1kYXRhICg3KS9DaGFuZ2UgVHlwZS57d2Vla2x5X2ljdV9hZG1pc3Npb25zLDIxfSZxdW90OywmcXVvdDtTZWN0aW9uMS9vd2lkLWNvdmlkLWRhdGEgKDcpL0NoYW5nZSBUeXBlLnt3ZWVrbHlfaWN1X2FkbWlzc2lvbnNfcGVyX21pbGxpb24sMjJ9JnF1b3Q7LCZxdW90O1NlY3Rpb24xL293aWQtY292aWQtZGF0YSAoNykvQ2hhbmdlIFR5cGUue3dlZWtseV9ob3NwX2FkbWlzc2lvbnMsMjN9JnF1b3Q7LCZxdW90O1NlY3Rpb24xL293aWQtY292aWQtZGF0YSAoNykvQ2hhbmdlIFR5cGUue3dlZWtseV9ob3NwX2FkbWlzc2lvbnNfcGVyX21pbGxpb24sMjR9JnF1b3Q7LCZxdW90O1NlY3Rpb24xL293aWQtY292aWQtZGF0YSAoNykvQ2hhbmdlIFR5cGUue25ld190ZXN0cywyNX0mcXVvdDssJnF1b3Q7U2VjdGlvbjEvb3dpZC1jb3ZpZC1kYXRhICg3KS9DaGFuZ2UgVHlwZS57dG90YWxfdGVzdHMsMjZ9JnF1b3Q7LCZxdW90O1NlY3Rpb24xL293aWQtY292aWQtZGF0YSAoNykvQ2hhbmdlIFR5cGUue3RvdGFsX3Rlc3RzX3Blcl90aG91c2FuZCwyN30mcXVvdDssJnF1b3Q7U2VjdGlvbjEvb3dpZC1jb3ZpZC1kYXRhICg3KS9DaGFuZ2UgVHlwZS57bmV3X3Rlc3RzX3Blcl90aG91c2FuZCwyOH0mcXVvdDssJnF1b3Q7U2VjdGlvbjEvb3dpZC1jb3ZpZC1kYXRhICg3KS9DaGFuZ2UgVHlwZS57bmV3X3Rlc3RzX3Ntb290aGVkLDI5fSZxdW90OywmcXVvdDtTZWN0aW9uMS9vd2lkLWNvdmlkLWRhdGEgKDcpL0NoYW5nZSBUeXBlLntuZXdfdGVzdHNfc21vb3RoZWRfcGVyX3Rob3VzYW5kLDMwfSZxdW90OywmcXVvdDtTZWN0aW9uMS9vd2lkLWNvdmlkLWRhdGEgKDcpL0NoYW5nZSBUeXBlLntwb3NpdGl2ZV9yYXRlLDMxfSZxdW90OywmcXVvdDtTZWN0aW9uMS9vd2lkLWNvdmlkLWRhdGEgKDcpL0NoYW5nZSBUeXBlLnt0ZXN0c19wZXJfY2FzZSwzMn0mcXVvdDssJnF1b3Q7U2VjdGlvbjEvb3dpZC1jb3ZpZC1kYXRhICg3KS9DaGFuZ2UgVHlwZS57dGVzdHNfdW5pdHMsMzN9JnF1b3Q7LCZxdW90O1NlY3Rpb24xL293aWQtY292aWQtZGF0YSAoNykvQ2hhbmdlIFR5cGUue3RvdGFsX3ZhY2NpbmF0aW9ucywzNH0mcXVvdDssJnF1b3Q7U2VjdGlvbjEvb3dpZC1jb3ZpZC1kYXRhICg3KS9DaGFuZ2UgVHlwZS57cGVvcGxlX3ZhY2NpbmF0ZWQsMzV9JnF1b3Q7LCZxdW90O1NlY3Rpb24xL293aWQtY292aWQtZGF0YSAoNykvQ2hhbmdlIFR5cGUue3Blb3BsZV9mdWxseV92YWNjaW5hdGVkLDM2fSZxdW90OywmcXVvdDtTZWN0aW9uMS9vd2lkLWNvdmlkLWRhdGEgKDcpL0NoYW5nZSBUeXBlLnt0b3RhbF9ib29zdGVycywzN30mcXVvdDssJnF1b3Q7U2VjdGlvbjEvb3dpZC1jb3ZpZC1kYXRhICg3KS9DaGFuZ2UgVHlwZS57bmV3X3ZhY2NpbmF0aW9ucywzOH0mcXVvdDssJnF1b3Q7U2VjdGlvbjEvb3dpZC1jb3ZpZC1kYXRhICg3KS9DaGFuZ2UgVHlwZS57bmV3X3ZhY2NpbmF0aW9uc19zbW9vdGhlZCwzOX0mcXVvdDssJnF1b3Q7U2VjdGlvbjEvb3dpZC1jb3ZpZC1kYXRhICg3KS9DaGFuZ2UgVHlwZS57dG90YWxfdmFjY2luYXRpb25zX3Blcl9odW5kcmVkLDQwfSZxdW90OywmcXVvdDtTZWN0aW9uMS9vd2lkLWNvdmlkLWRhdGEgKDcpL0NoYW5nZSBUeXBlLntwZW9wbGVfdmFjY2luYXRlZF9wZXJfaHVuZHJlZCw0MX0mcXVvdDssJnF1b3Q7U2VjdGlvbjEvb3dpZC1jb3ZpZC1kYXRhICg3KS9DaGFuZ2UgVHlwZS57cGVvcGxlX2Z1bGx5X3ZhY2NpbmF0ZWRfcGVyX2h1bmRyZWQsNDJ9JnF1b3Q7LCZxdW90O1NlY3Rpb24xL293aWQtY292aWQtZGF0YSAoNykvQ2hhbmdlIFR5cGUue3RvdGFsX2Jvb3N0ZXJzX3Blcl9odW5kcmVkLDQzfSZxdW90OywmcXVvdDtTZWN0aW9uMS9vd2lkLWNvdmlkLWRhdGEgKDcpL0NoYW5nZSBUeXBlLntuZXdfdmFjY2luYXRpb25zX3Ntb290aGVkX3Blcl9taWxsaW9uLDQ0fSZxdW90OywmcXVvdDtTZWN0aW9uMS9vd2lkLWNvdmlkLWRhdGEgKDcpL0NoYW5nZSBUeXBlLntuZXdfcGVvcGxlX3ZhY2NpbmF0ZWRfc21vb3RoZWQsNDV9JnF1b3Q7LCZxdW90O1NlY3Rpb24xL293aWQtY292aWQtZGF0YSAoNykvQ2hhbmdlIFR5cGUue25ld19wZW9wbGVfdmFjY2luYXRlZF9zbW9vdGhlZF9wZXJfaHVuZHJlZCw0Nn0mcXVvdDssJnF1b3Q7U2VjdGlvbjEvb3dpZC1jb3ZpZC1kYXRhICg3KS9DaGFuZ2UgVHlwZS57c3RyaW5nZW5jeV9pbmRleCw0N30mcXVvdDssJnF1b3Q7U2VjdGlvbjEvb3dpZC1jb3ZpZC1kYXRhICg3KS9DaGFuZ2UgVHlwZS57cG9wdWxhdGlvbiw0OH0mcXVvdDssJnF1b3Q7U2VjdGlvbjEvb3dpZC1jb3ZpZC1kYXRhICg3KS9DaGFuZ2UgVHlwZS57cG9wdWxhdGlvbl9kZW5zaXR5LDQ5fSZxdW90OywmcXVvdDtTZWN0aW9uMS9vd2lkLWNvdmlkLWRhdGEgKDcpL0NoYW5nZSBUeXBlLnttZWRpYW5fYWdlLDUwfSZxdW90OywmcXVvdDtTZWN0aW9uMS9vd2lkLWNvdmlkLWRhdGEgKDcpL0NoYW5nZSBUeXBlLnthZ2VkXzY1X29sZGVyLDUxfSZxdW90OywmcXVvdDtTZWN0aW9uMS9vd2lkLWNvdmlkLWRhdGEgKDcpL0NoYW5nZSBUeXBlLnthZ2VkXzcwX29sZGVyLDUyfSZxdW90OywmcXVvdDtTZWN0aW9uMS9vd2lkLWNvdmlkLWRhdGEgKDcpL0NoYW5nZSBUeXBlLntnZHBfcGVyX2NhcGl0YSw1M30mcXVvdDssJnF1b3Q7U2VjdGlvbjEvb3dpZC1jb3ZpZC1kYXRhICg3KS9DaGFuZ2UgVHlwZS57ZXh0cmVtZV9wb3ZlcnR5LDU0fSZxdW90OywmcXVvdDtTZWN0aW9uMS9vd2lkLWNvdmlkLWRhdGEgKDcpL0NoYW5nZSBUeXBlLntjYXJkaW92YXNjX2RlYXRoX3JhdGUsNTV9JnF1b3Q7LCZxdW90O1NlY3Rpb24xL293aWQtY292aWQtZGF0YSAoNykvQ2hhbmdlIFR5cGUue2RpYWJldGVzX3ByZXZhbGVuY2UsNTZ9JnF1b3Q7LCZxdW90O1NlY3Rpb24xL293aWQtY292aWQtZGF0YSAoNykvQ2hhbmdlIFR5cGUue2ZlbWFsZV9zbW9rZXJzLDU3fSZxdW90OywmcXVvdDtTZWN0aW9uMS9vd2lkLWNvdmlkLWRhdGEgKDcpL0NoYW5nZSBUeXBlLnttYWxlX3Ntb2tlcnMsNTh9JnF1b3Q7LCZxdW90O1NlY3Rpb24xL293aWQtY292aWQtZGF0YSAoNykvQ2hhbmdlIFR5cGUue2hhbmR3YXNoaW5nX2ZhY2lsaXRpZXMsNTl9JnF1b3Q7LCZxdW90O1NlY3Rpb24xL293aWQtY292aWQtZGF0YSAoNykvQ2hhbmdlIFR5cGUue2hvc3BpdGFsX2JlZHNfcGVyX3Rob3VzYW5kLDYwfSZxdW90OywmcXVvdDtTZWN0aW9uMS9vd2lkLWNvdmlkLWRhdGEgKDcpL0NoYW5nZSBUeXBlLntsaWZlX2V4cGVjdGFuY3ksNjF9JnF1b3Q7LCZxdW90O1NlY3Rpb24xL293aWQtY292aWQtZGF0YSAoNykvQ2hhbmdlIFR5cGUue2h1bWFuX2RldmVsb3BtZW50X2luZGV4LDYyfSZxdW90OywmcXVvdDtTZWN0aW9uMS9vd2lkLWNvdmlkLWRhdGEgKDcpL0NoYW5nZSBUeXBlLntleGNlc3NfbW9ydGFsaXR5X2N1bXVsYXRpdmVfYWJzb2x1dGUsNjN9JnF1b3Q7LCZxdW90O1NlY3Rpb24xL293aWQtY292aWQtZGF0YSAoNykvQ2hhbmdlIFR5cGUue2V4Y2Vzc19tb3J0YWxpdHlfY3VtdWxhdGl2ZSw2NH0mcXVvdDssJnF1b3Q7U2VjdGlvbjEvb3dpZC1jb3ZpZC1kYXRhICg3KS9DaGFuZ2UgVHlwZS57ZXhjZXNzX21vcnRhbGl0eSw2NX0mcXVvdDssJnF1b3Q7U2VjdGlvbjEvb3dpZC1jb3ZpZC1kYXRhICg3KS9DaGFuZ2UgVHlwZS57ZXhjZXNzX21vcnRhbGl0eV9jdW11bGF0aXZlX3Blcl9taWxsaW9uLDY2fSZxdW90O10sJnF1b3Q7Q29sdW1uQ291bnQmcXVvdDs6NjcsJnF1b3Q7S2V5Q29sdW1uTmFtZXMmcXVvdDs6W10sJnF1b3Q7Q29sdW1uSWRlbnRpdGllcyZxdW90OzpbJnF1b3Q7U2VjdGlvbjEvb3dpZC1jb3ZpZC1kYXRhICg3KS9DaGFuZ2UgVHlwZS57aXNvX2NvZGUsMH0mcXVvdDssJnF1b3Q7U2VjdGlvbjEvb3dpZC1jb3ZpZC1kYXRhICg3KS9DaGFuZ2UgVHlwZS57Y29udGluZW50LDF9JnF1b3Q7LCZxdW90O1NlY3Rpb24xL293aWQtY292aWQtZGF0YSAoNykvQ2hhbmdlIFR5cGUue2xvY2F0aW9uLDJ9JnF1b3Q7LCZxdW90O1NlY3Rpb24xL293aWQtY292aWQtZGF0YSAoNykvQ2hhbmdlIFR5cGUue2RhdGUsM30mcXVvdDssJnF1b3Q7U2VjdGlvbjEvb3dpZC1jb3ZpZC1kYXRhICg3KS9DaGFuZ2UgVHlwZS57dG90YWxfY2FzZXMsNH0mcXVvdDssJnF1b3Q7U2VjdGlvbjEvb3dpZC1jb3ZpZC1kYXRhICg3KS9DaGFuZ2UgVHlwZS57bmV3X2Nhc2VzLDV9JnF1b3Q7LCZxdW90O1NlY3Rpb24xL293aWQtY292aWQtZGF0YSAoNykvQ2hhbmdlIFR5cGUue25ld19jYXNlc19zbW9vdGhlZCw2fSZxdW90OywmcXVvdDtTZWN0aW9uMS9vd2lkLWNvdmlkLWRhdGEgKDcpL0NoYW5nZSBUeXBlLnt0b3RhbF9kZWF0aHMsN30mcXVvdDssJnF1b3Q7U2VjdGlvbjEvb3dpZC1jb3ZpZC1kYXRhICg3KS9DaGFuZ2UgVHlwZS57bmV3X2RlYXRocyw4fSZxdW90OywmcXVvdDtTZWN0aW9uMS9vd2lkLWNvdmlkLWRhdGEgKDcpL0NoYW5nZSBUeXBlLntuZXdfZGVhdGhzX3Ntb290aGVkLDl9JnF1b3Q7LCZxdW90O1NlY3Rpb24xL293aWQtY292aWQtZGF0YSAoNykvQ2hhbmdlIFR5cGUue3RvdGFsX2Nhc2VzX3Blcl9taWxsaW9uLDEwfSZxdW90OywmcXVvdDtTZWN0aW9uMS9vd2lkLWNvdmlkLWRhdGEgKDcpL0NoYW5nZSBUeXBlLntuZXdfY2FzZXNfcGVyX21pbGxpb24sMTF9JnF1b3Q7LCZxdW90O1NlY3Rpb24xL293aWQtY292aWQtZGF0YSAoNykvQ2hhbmdlIFR5cGUue25ld19jYXNlc19zbW9vdGhlZF9wZXJfbWlsbGlvbiwxMn0mcXVvdDssJnF1b3Q7U2VjdGlvbjEvb3dpZC1jb3ZpZC1kYXRhICg3KS9DaGFuZ2UgVHlwZS57dG90YWxfZGVhdGhzX3Blcl9taWxsaW9uLDEzfSZxdW90OywmcXVvdDtTZWN0aW9uMS9vd2lkLWNvdmlkLWRhdGEgKDcpL0NoYW5nZSBUeXBlLntuZXdfZGVhdGhzX3Blcl9taWxsaW9uLDE0fSZxdW90OywmcXVvdDtTZWN0aW9uMS9vd2lkLWNvdmlkLWRhdGEgKDcpL0NoYW5nZSBUeXBlLntuZXdfZGVhdGhzX3Ntb290aGVkX3Blcl9taWxsaW9uLDE1fSZxdW90OywmcXVvdDtTZWN0aW9uMS9vd2lkLWNvdmlkLWRhdGEgKDcpL0NoYW5nZSBUeXBlLntyZXByb2R1Y3Rpb25fcmF0ZSwxNn0mcXVvdDssJnF1b3Q7U2VjdGlvbjEvb3dpZC1jb3ZpZC1kYXRhICg3KS9DaGFuZ2UgVHlwZS57aWN1X3BhdGllbnRzLDE3fSZxdW90OywmcXVvdDtTZWN0aW9uMS9vd2lkLWNvdmlkLWRhdGEgKDcpL0NoYW5nZSBUeXBlLntpY3VfcGF0aWVudHNfcGVyX21pbGxpb24sMTh9JnF1b3Q7LCZxdW90O1NlY3Rpb24xL293aWQtY292aWQtZGF0YSAoNykvQ2hhbmdlIFR5cGUue2hvc3BfcGF0aWVudHMsMTl9JnF1b3Q7LCZxdW90O1NlY3Rpb24xL293aWQtY292aWQtZGF0YSAoNykvQ2hhbmdlIFR5cGUue2hvc3BfcGF0aWVudHNfcGVyX21pbGxpb24sMjB9JnF1b3Q7LCZxdW90O1NlY3Rpb24xL293aWQtY292aWQtZGF0YSAoNykvQ2hhbmdlIFR5cGUue3dlZWtseV9pY3VfYWRtaXNzaW9ucywyMX0mcXVvdDssJnF1b3Q7U2VjdGlvbjEvb3dpZC1jb3ZpZC1kYXRhICg3KS9DaGFuZ2UgVHlwZS57d2Vla2x5X2ljdV9hZG1pc3Npb25zX3Blcl9taWxsaW9uLDIyfSZxdW90OywmcXVvdDtTZWN0aW9uMS9vd2lkLWNvdmlkLWRhdGEgKDcpL0NoYW5nZSBUeXBlLnt3ZWVrbHlfaG9zcF9hZG1pc3Npb25zLDIzfSZxdW90OywmcXVvdDtTZWN0aW9uMS9vd2lkLWNvdmlkLWRhdGEgKDcpL0NoYW5nZSBUeXBlLnt3ZWVrbHlfaG9zcF9hZG1pc3Npb25zX3Blcl9taWxsaW9uLDI0fSZxdW90OywmcXVvdDtTZWN0aW9uMS9vd2lkLWNvdmlkLWRhdGEgKDcpL0NoYW5nZSBUeXBlLntuZXdfdGVzdHMsMjV9JnF1b3Q7LCZxdW90O1NlY3Rpb24xL293aWQtY292aWQtZGF0YSAoNykvQ2hhbmdlIFR5cGUue3RvdGFsX3Rlc3RzLDI2fSZxdW90OywmcXVvdDtTZWN0aW9uMS9vd2lkLWNvdmlkLWRhdGEgKDcpL0NoYW5nZSBUeXBlLnt0b3RhbF90ZXN0c19wZXJfdGhvdXNhbmQsMjd9JnF1b3Q7LCZxdW90O1NlY3Rpb24xL293aWQtY292aWQtZGF0YSAoNykvQ2hhbmdlIFR5cGUue25ld190ZXN0c19wZXJfdGhvdXNhbmQsMjh9JnF1b3Q7LCZxdW90O1NlY3Rpb24xL293aWQtY292aWQtZGF0YSAoNykvQ2hhbmdlIFR5cGUue25ld190ZXN0c19zbW9vdGhlZCwyOX0mcXVvdDssJnF1b3Q7U2VjdGlvbjEvb3dpZC1jb3ZpZC1kYXRhICg3KS9DaGFuZ2UgVHlwZS57bmV3X3Rlc3RzX3Ntb290aGVkX3Blcl90aG91c2FuZCwzMH0mcXVvdDssJnF1b3Q7U2VjdGlvbjEvb3dpZC1jb3ZpZC1kYXRhICg3KS9DaGFuZ2UgVHlwZS57cG9zaXRpdmVfcmF0ZSwzMX0mcXVvdDssJnF1b3Q7U2VjdGlvbjEvb3dpZC1jb3ZpZC1kYXRhICg3KS9DaGFuZ2UgVHlwZS57dGVzdHNfcGVyX2Nhc2UsMzJ9JnF1b3Q7LCZxdW90O1NlY3Rpb24xL293aWQtY292aWQtZGF0YSAoNykvQ2hhbmdlIFR5cGUue3Rlc3RzX3VuaXRzLDMzfSZxdW90OywmcXVvdDtTZWN0aW9uMS9vd2lkLWNvdmlkLWRhdGEgKDcpL0NoYW5nZSBUeXBlLnt0b3RhbF92YWNjaW5hdGlvbnMsMzR9JnF1b3Q7LCZxdW90O1NlY3Rpb24xL293aWQtY292aWQtZGF0YSAoNykvQ2hhbmdlIFR5cGUue3Blb3BsZV92YWNjaW5hdGVkLDM1fSZxdW90OywmcXVvdDtTZWN0aW9uMS9vd2lkLWNvdmlkLWRhdGEgKDcpL0NoYW5nZSBUeXBlLntwZW9wbGVfZnVsbHlfdmFjY2luYXRlZCwzNn0mcXVvdDssJnF1b3Q7U2VjdGlvbjEvb3dpZC1jb3ZpZC1kYXRhICg3KS9DaGFuZ2UgVHlwZS57dG90YWxfYm9vc3RlcnMsMzd9JnF1b3Q7LCZxdW90O1NlY3Rpb24xL293aWQtY292aWQtZGF0YSAoNykvQ2hhbmdlIFR5cGUue25ld192YWNjaW5hdGlvbnMsMzh9JnF1b3Q7LCZxdW90O1NlY3Rpb24xL293aWQtY292aWQtZGF0YSAoNykvQ2hhbmdlIFR5cGUue25ld192YWNjaW5hdGlvbnNfc21vb3RoZWQsMzl9JnF1b3Q7LCZxdW90O1NlY3Rpb24xL293aWQtY292aWQtZGF0YSAoNykvQ2hhbmdlIFR5cGUue3RvdGFsX3ZhY2NpbmF0aW9uc19wZXJfaHVuZHJlZCw0MH0mcXVvdDssJnF1b3Q7U2VjdGlvbjEvb3dpZC1jb3ZpZC1kYXRhICg3KS9DaGFuZ2UgVHlwZS57cGVvcGxlX3ZhY2NpbmF0ZWRfcGVyX2h1bmRyZWQsNDF9JnF1b3Q7LCZxdW90O1NlY3Rpb24xL293aWQtY292aWQtZGF0YSAoNykvQ2hhbmdlIFR5cGUue3Blb3BsZV9mdWxseV92YWNjaW5hdGVkX3Blcl9odW5kcmVkLDQyfSZxdW90OywmcXVvdDtTZWN0aW9uMS9vd2lkLWNvdmlkLWRhdGEgKDcpL0NoYW5nZSBUeXBlLnt0b3RhbF9ib29zdGVyc19wZXJfaHVuZHJlZCw0M30mcXVvdDssJnF1b3Q7U2VjdGlvbjEvb3dpZC1jb3ZpZC1kYXRhICg3KS9DaGFuZ2UgVHlwZS57bmV3X3ZhY2NpbmF0aW9uc19zbW9vdGhlZF9wZXJfbWlsbGlvbiw0NH0mcXVvdDssJnF1b3Q7U2VjdGlvbjEvb3dpZC1jb3ZpZC1kYXRhICg3KS9DaGFuZ2UgVHlwZS57bmV3X3Blb3BsZV92YWNjaW5hdGVkX3Ntb290aGVkLDQ1fSZxdW90OywmcXVvdDtTZWN0aW9uMS9vd2lkLWNvdmlkLWRhdGEgKDcpL0NoYW5nZSBUeXBlLntuZXdfcGVvcGxlX3ZhY2NpbmF0ZWRfc21vb3RoZWRfcGVyX2h1bmRyZWQsNDZ9JnF1b3Q7LCZxdW90O1NlY3Rpb24xL293aWQtY292aWQtZGF0YSAoNykvQ2hhbmdlIFR5cGUue3N0cmluZ2VuY3lfaW5kZXgsNDd9JnF1b3Q7LCZxdW90O1NlY3Rpb24xL293aWQtY292aWQtZGF0YSAoNykvQ2hhbmdlIFR5cGUue3BvcHVsYXRpb24sNDh9JnF1b3Q7LCZxdW90O1NlY3Rpb24xL293aWQtY292aWQtZGF0YSAoNykvQ2hhbmdlIFR5cGUue3BvcHVsYXRpb25fZGVuc2l0eSw0OX0mcXVvdDssJnF1b3Q7U2VjdGlvbjEvb3dpZC1jb3ZpZC1kYXRhICg3KS9DaGFuZ2UgVHlwZS57bWVkaWFuX2FnZSw1MH0mcXVvdDssJnF1b3Q7U2VjdGlvbjEvb3dpZC1jb3ZpZC1kYXRhICg3KS9DaGFuZ2UgVHlwZS57YWdlZF82NV9vbGRlciw1MX0mcXVvdDssJnF1b3Q7U2VjdGlvbjEvb3dpZC1jb3ZpZC1kYXRhICg3KS9DaGFuZ2UgVHlwZS57YWdlZF83MF9vbGRlciw1Mn0mcXVvdDssJnF1b3Q7U2VjdGlvbjEvb3dpZC1jb3ZpZC1kYXRhICg3KS9DaGFuZ2UgVHlwZS57Z2RwX3Blcl9jYXBpdGEsNTN9JnF1b3Q7LCZxdW90O1NlY3Rpb24xL293aWQtY292aWQtZGF0YSAoNykvQ2hhbmdlIFR5cGUue2V4dHJlbWVfcG92ZXJ0eSw1NH0mcXVvdDssJnF1b3Q7U2VjdGlvbjEvb3dpZC1jb3ZpZC1kYXRhICg3KS9DaGFuZ2UgVHlwZS57Y2FyZGlvdmFzY19kZWF0aF9yYXRlLDU1fSZxdW90OywmcXVvdDtTZWN0aW9uMS9vd2lkLWNvdmlkLWRhdGEgKDcpL0NoYW5nZSBUeXBlLntkaWFiZXRlc19wcmV2YWxlbmNlLDU2fSZxdW90OywmcXVvdDtTZWN0aW9uMS9vd2lkLWNvdmlkLWRhdGEgKDcpL0NoYW5nZSBUeXBlLntmZW1hbGVfc21va2Vycyw1N30mcXVvdDssJnF1b3Q7U2VjdGlvbjEvb3dpZC1jb3ZpZC1kYXRhICg3KS9DaGFuZ2UgVHlwZS57bWFsZV9zbW9rZXJzLDU4fSZxdW90OywmcXVvdDtTZWN0aW9uMS9vd2lkLWNvdmlkLWRhdGEgKDcpL0NoYW5nZSBUeXBlLntoYW5kd2FzaGluZ19mYWNpbGl0aWVzLDU5fSZxdW90OywmcXVvdDtTZWN0aW9uMS9vd2lkLWNvdmlkLWRhdGEgKDcpL0NoYW5nZSBUeXBlLntob3NwaXRhbF9iZWRzX3Blcl90aG91c2FuZCw2MH0mcXVvdDssJnF1b3Q7U2VjdGlvbjEvb3dpZC1jb3ZpZC1kYXRhICg3KS9DaGFuZ2UgVHlwZS57bGlmZV9leHBlY3RhbmN5LDYxfSZxdW90OywmcXVvdDtTZWN0aW9uMS9vd2lkLWNvdmlkLWRhdGEgKDcpL0NoYW5nZSBUeXBlLntodW1hbl9kZXZlbG9wbWVudF9pbmRleCw2Mn0mcXVvdDssJnF1b3Q7U2VjdGlvbjEvb3dpZC1jb3ZpZC1kYXRhICg3KS9DaGFuZ2UgVHlwZS57ZXhjZXNzX21vcnRhbGl0eV9jdW11bGF0aXZlX2Fic29sdXRlLDYzfSZxdW90OywmcXVvdDtTZWN0aW9uMS9vd2lkLWNvdmlkLWRhdGEgKDcpL0NoYW5nZSBUeXBlLntleGNlc3NfbW9ydGFsaXR5X2N1bXVsYXRpdmUsNjR9JnF1b3Q7LCZxdW90O1NlY3Rpb24xL293aWQtY292aWQtZGF0YSAoNykvQ2hhbmdlIFR5cGUue2V4Y2Vzc19tb3J0YWxpdHksNjV9JnF1b3Q7LCZxdW90O1NlY3Rpb24xL293aWQtY292aWQtZGF0YSAoNykvQ2hhbmdlIFR5cGUue2V4Y2Vzc19tb3J0YWxpdHlfY3VtdWxhdGl2ZV9wZXJfbWlsbGlvbiw2Nn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21vbnRoMjwvSXRlbVBhdGg+PC9JdGVtTG9jYXRpb24+PFN0YWJsZUVudHJpZXM+PEVudHJ5IFR5cGU9IkFkZGVkVG9EYXRhTW9kZWwiIFZhbHVlPSJsMCIvPjxFbnRyeSBUeXBlPSJCdWZmZXJOZXh0UmVmcmVzaCIgVmFsdWU9ImwxIi8+PEVudHJ5IFR5cGU9IkZpbGxDb3VudCIgVmFsdWU9ImwxMTM2OSIvPjxFbnRyeSBUeXBlPSJGaWxsRW5hYmxlZCIgVmFsdWU9ImwwIi8+PEVudHJ5IFR5cGU9IkZpbGxFcnJvckNvZGUiIFZhbHVlPSJzVW5rbm93biIvPjxFbnRyeSBUeXBlPSJGaWxsRXJyb3JDb3VudCIgVmFsdWU9ImwwIi8+PEVudHJ5IFR5cGU9IkZpbGxMYXN0VXBkYXRlZCIgVmFsdWU9ImQyMDIyLTAyLTIzVDE3OjI0OjU3LjEwNDU0MjVaIi8+PEVudHJ5IFR5cGU9IkZpbGxDb2x1bW5UeXBlcyIgVmFsdWU9InNCZ1lKQXdNR0JnTUQiLz48RW50cnkgVHlwZT0iRmlsbENvbHVtbk5hbWVzIiBWYWx1ZT0ic1smcXVvdDtXSE8gQ291bnRyeSBOYW1lJnF1b3Q7LCZxdW90O1ZhY2NpbmUgTmFtZSZxdW90OywmcXVvdDttbW0gWWVhciZxdW90OywmcXVvdDtCaWxhdGVyYWwvbXVsdGlsYXRlcmFsJnF1b3Q7LCZxdW90O0RvbmF0aW9u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5LCZxdW90O2tleUNvbHVtbk5hbWVzJnF1b3Q7OltdLCZxdW90O3F1ZXJ5UmVsYXRpb25zaGlwcyZxdW90OzpbXSwmcXVvdDtjb2x1bW5JZGVudGl0aWVzJnF1b3Q7OlsmcXVvdDtTZWN0aW9uMS9tb250aDIvQ2hhbmdlZCBUeXBlLntXSE8gQ291bnRyeSBOYW1lLDB9JnF1b3Q7LCZxdW90O1NlY3Rpb24xL21vbnRoMi9DaGFuZ2VkIFR5cGUue1ZhY2NpbmUgTmFtZSwxfSZxdW90OywmcXVvdDtTZWN0aW9uMS9tb250aDIvQ2hhbmdlZCBUeXBlLnttbW0gWWVhciwyfSZxdW90OywmcXVvdDtTZWN0aW9uMS9tb250aDIvQ2hhbmdlZCBUeXBlLntCaWxhdGVyYWwvbXVsdGlsYXRlcmFsLDN9JnF1b3Q7LCZxdW90O1NlY3Rpb24xL21vbnRoMi9DaGFuZ2VkIFR5cGUue0RvbmF0aW9uLDR9JnF1b3Q7LCZxdW90O1NlY3Rpb24xL21vbnRoMi9DaGFuZ2VkIFR5cGUue0NPVkFYLDV9JnF1b3Q7LCZxdW90O1NlY3Rpb24xL21vbnRoMi9DaGFuZ2VkIFR5cGUue0FWQVQsNn0mcXVvdDssJnF1b3Q7U2VjdGlvbjEvbW9udGgyL0NoYW5nZWQgVHlwZS57VW5rbm93biw3fSZxdW90OywmcXVvdDtTZWN0aW9uMS9tb250aDIvQ2hhbmdlZCBUeXBlLntUb3RhbCBEb3NlcyBEZWxpdmVyZWQsOH0mcXVvdDtdLCZxdW90O0NvbHVtbkNvdW50JnF1b3Q7OjksJnF1b3Q7S2V5Q29sdW1uTmFtZXMmcXVvdDs6W10sJnF1b3Q7Q29sdW1uSWRlbnRpdGllcyZxdW90OzpbJnF1b3Q7U2VjdGlvbjEvbW9udGgyL0NoYW5nZWQgVHlwZS57V0hPIENvdW50cnkgTmFtZSwwfSZxdW90OywmcXVvdDtTZWN0aW9uMS9tb250aDIvQ2hhbmdlZCBUeXBlLntWYWNjaW5lIE5hbWUsMX0mcXVvdDssJnF1b3Q7U2VjdGlvbjEvbW9udGgyL0NoYW5nZWQgVHlwZS57bW1tIFllYXIsMn0mcXVvdDssJnF1b3Q7U2VjdGlvbjEvbW9udGgyL0NoYW5nZWQgVHlwZS57QmlsYXRlcmFsL211bHRpbGF0ZXJhbCwzfSZxdW90OywmcXVvdDtTZWN0aW9uMS9tb250aDIvQ2hhbmdlZCBUeXBlLntEb25hdGlvbiw0fSZxdW90OywmcXVvdDtTZWN0aW9uMS9tb250aDIvQ2hhbmdlZCBUeXBlLntDT1ZBWCw1fSZxdW90OywmcXVvdDtTZWN0aW9uMS9tb250aDIvQ2hhbmdlZCBUeXBlLntBVkFULDZ9JnF1b3Q7LCZxdW90O1NlY3Rpb24xL21vbnRoMi9DaGFuZ2VkIFR5cGUue1Vua25vd24sN30mcXVvdDssJnF1b3Q7U2VjdGlvbjEvbW9udGgyL0NoYW5nZWQgVHlwZS57VG90YWwgRG9zZXMgRGVsaXZlcmVkLDh9JnF1b3Q7XSwmcXVvdDtSZWxhdGlvbnNoaXBJbmZvJnF1b3Q7OltdfSIvPjxFbnRyeSBUeXBlPSJSZXN1bHRUeXBlIiBWYWx1ZT0ic0V4Y2VwdGlvbiIvPjxFbnRyeSBUeXBlPSJGaWxsT2JqZWN0VHlwZSIgVmFsdWU9InNDb25uZWN0aW9uT25seSIvPjxFbnRyeSBUeXBlPSJOYW1lVXBkYXRlZEFmdGVyRmlsbCIgVmFsdWU9ImwwIi8+PC9TdGFibGVFbnRyaWVzPjwvSXRlbT48SXRlbT48SXRlbUxvY2F0aW9uPjxJdGVtVHlwZT5Gb3JtdWxhPC9JdGVtVHlwZT48SXRlbVBhdGg+U2VjdGlvbjEvbW9udGgyJTIwKDIpPC9JdGVtUGF0aD48L0l0ZW1Mb2NhdGlvbj48U3RhYmxlRW50cmllcz48RW50cnkgVHlwZT0iQWRkZWRUb0RhdGFNb2RlbCIgVmFsdWU9ImwwIi8+PEVudHJ5IFR5cGU9IkJ1ZmZlck5leHRSZWZyZXNoIiBWYWx1ZT0ibDEiLz48RW50cnkgVHlwZT0iRmlsbENvdW50IiBWYWx1ZT0ibDExMzY5Ii8+PEVudHJ5IFR5cGU9IkZpbGxFbmFibGVkIiBWYWx1ZT0ibDAiLz48RW50cnkgVHlwZT0iRmlsbEVycm9yQ29kZSIgVmFsdWU9InNVbmtub3duIi8+PEVudHJ5IFR5cGU9IkZpbGxFcnJvckNvdW50IiBWYWx1ZT0ibDAiLz48RW50cnkgVHlwZT0iRmlsbExhc3RVcGRhdGVkIiBWYWx1ZT0iZDIwMjItMDItMjNUMTc6MjY6MTIuNzQ1NTA0NloiLz48RW50cnkgVHlwZT0iRmlsbENvbHVtblR5cGVzIiBWYWx1ZT0ic0JnWUpBd01EQmdNRCIvPjxFbnRyeSBUeXBlPSJGaWxsQ29sdW1uTmFtZXMiIFZhbHVlPSJzWyZxdW90O1dITyBDb3VudHJ5IE5hbWUmcXVvdDssJnF1b3Q7V0hPIFByZWZlcnJlZCBWYWNjaW5lIE5hbWUmcXVvdDssJnF1b3Q7bW1tIFllYXImcXVvdDssJnF1b3Q7QmlsYXRlcmFsL211bHRpbGF0ZXJhbCZxdW90OywmcXVvdDtEb25hdGlvbi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yICgyKS9DaGFuZ2UgVHlwZS57V0hPIENvdW50cnkgTmFtZSwwfSZxdW90OywmcXVvdDtTZWN0aW9uMS9tb250aDIgKDIpL0NoYW5nZSBUeXBlLntXSE8gUHJlZmVycmVkIFZhY2NpbmUgTmFtZSwxfSZxdW90OywmcXVvdDtTZWN0aW9uMS9tb250aDIgKDIpL0NoYW5nZSBUeXBlLnttbW0gWWVhciwyfSZxdW90OywmcXVvdDtTZWN0aW9uMS9tb250aDIgKDIpL0NoYW5nZSBUeXBlLntCaWxhdGVyYWwvbXVsdGlsYXRlcmFsLDN9JnF1b3Q7LCZxdW90O1NlY3Rpb24xL21vbnRoMiAoMikvQ2hhbmdlIFR5cGUue0RvbmF0aW9uLDR9JnF1b3Q7LCZxdW90O1NlY3Rpb24xL21vbnRoMiAoMikvQ2hhbmdlIFR5cGUue0NPVkFYLDV9JnF1b3Q7LCZxdW90O1NlY3Rpb24xL21vbnRoMiAoMikvQ2hhbmdlIFR5cGUue0FWQVQsNn0mcXVvdDssJnF1b3Q7U2VjdGlvbjEvbW9udGgyICgyKS9DaGFuZ2UgVHlwZS57VW5rbm93biw3fSZxdW90OywmcXVvdDtTZWN0aW9uMS9tb250aDIgKDIpL0NoYW5nZSBUeXBlLntUb3RhbCBEb3NlcyBEZWxpdmVyZWQsOH0mcXVvdDtdLCZxdW90O0NvbHVtbkNvdW50JnF1b3Q7OjksJnF1b3Q7S2V5Q29sdW1uTmFtZXMmcXVvdDs6W10sJnF1b3Q7Q29sdW1uSWRlbnRpdGllcyZxdW90OzpbJnF1b3Q7U2VjdGlvbjEvbW9udGgyICgyKS9DaGFuZ2UgVHlwZS57V0hPIENvdW50cnkgTmFtZSwwfSZxdW90OywmcXVvdDtTZWN0aW9uMS9tb250aDIgKDIpL0NoYW5nZSBUeXBlLntXSE8gUHJlZmVycmVkIFZhY2NpbmUgTmFtZSwxfSZxdW90OywmcXVvdDtTZWN0aW9uMS9tb250aDIgKDIpL0NoYW5nZSBUeXBlLnttbW0gWWVhciwyfSZxdW90OywmcXVvdDtTZWN0aW9uMS9tb250aDIgKDIpL0NoYW5nZSBUeXBlLntCaWxhdGVyYWwvbXVsdGlsYXRlcmFsLDN9JnF1b3Q7LCZxdW90O1NlY3Rpb24xL21vbnRoMiAoMikvQ2hhbmdlIFR5cGUue0RvbmF0aW9uLDR9JnF1b3Q7LCZxdW90O1NlY3Rpb24xL21vbnRoMiAoMikvQ2hhbmdlIFR5cGUue0NPVkFYLDV9JnF1b3Q7LCZxdW90O1NlY3Rpb24xL21vbnRoMiAoMikvQ2hhbmdlIFR5cGUue0FWQVQsNn0mcXVvdDssJnF1b3Q7U2VjdGlvbjEvbW9udGgyICgyKS9DaGFuZ2UgVHlwZS57VW5rbm93biw3fSZxdW90OywmcXVvdDtTZWN0aW9uMS9tb250aDIgKDIpL0NoYW5nZS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zIwMjIwMjIzJTIwRGVsaXZlcnklMjBieSUyME51bWJlciUyMEV4cG9ydDwvSXRlbVBhdGg+PC9JdGVtTG9jYXRpb24+PFN0YWJsZUVudHJpZXM+PEVudHJ5IFR5cGU9IkFkZGVkVG9EYXRhTW9kZWwiIFZhbHVlPSJsMCIvPjxFbnRyeSBUeXBlPSJCdWZmZXJOZXh0UmVmcmVzaCIgVmFsdWU9ImwxIi8+PEVudHJ5IFR5cGU9IkZpbGxDb3VudCIgVmFsdWU9Imw1MTc1Ii8+PEVudHJ5IFR5cGU9IkZpbGxFbmFibGVkIiBWYWx1ZT0ibDAiLz48RW50cnkgVHlwZT0iRmlsbEVycm9yQ29kZSIgVmFsdWU9InNVbmtub3duIi8+PEVudHJ5IFR5cGU9IkZpbGxFcnJvckNvdW50IiBWYWx1ZT0ibDAiLz48RW50cnkgVHlwZT0iRmlsbExhc3RVcGRhdGVkIiBWYWx1ZT0iZDIwMjItMDItMjNUMTc6MzQ6NDIuODEyNjUyMF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zIwMjIwMjIzIERlbGl2ZXJ5IGJ5IE51bWJlciBFeHBvcnQvQ2hhbmdlZCBUeXBlLntDb3VudHJ5L3RlcnJpdG9yeSwwfSZxdW90OywmcXVvdDtTZWN0aW9uMS8yMDIyMDIyMyBEZWxpdmVyeSBieSBOdW1iZXIgRXhwb3J0L0NoYW5nZWQgVHlwZS57V0hPIFByZWZlcnJlZCBWYWNjaW5lIE5hbWUsMX0mcXVvdDssJnF1b3Q7U2VjdGlvbjEvMjAyMjAyMjMgRGVsaXZlcnkgYnkgTnVtYmVyIEV4cG9ydC9DaGFuZ2VkIFR5cGUue21tbSBZZWFyLDJ9JnF1b3Q7LCZxdW90O1NlY3Rpb24xLzIwMjIwMjIzIERlbGl2ZXJ5IGJ5IE51bWJlciBFeHBvcnQvQ2hhbmdlZCBUeXBlLntCaWxhdGVyYWwvbXVsdGlsYXRlcmFsIGFncmVlbWVudHMsM30mcXVvdDssJnF1b3Q7U2VjdGlvbjEvMjAyMjAyMjMgRGVsaXZlcnkgYnkgTnVtYmVyIEV4cG9ydC9DaGFuZ2VkIFR5cGUue0RvbmF0aW9ucyw0fSZxdW90OywmcXVvdDtTZWN0aW9uMS8yMDIyMDIyMyBEZWxpdmVyeSBieSBOdW1iZXIgRXhwb3J0L0NoYW5nZWQgVHlwZS57Q09WQVgsNX0mcXVvdDssJnF1b3Q7U2VjdGlvbjEvMjAyMjAyMjMgRGVsaXZlcnkgYnkgTnVtYmVyIEV4cG9ydC9DaGFuZ2VkIFR5cGUue0FWQVQsNn0mcXVvdDssJnF1b3Q7U2VjdGlvbjEvMjAyMjAyMjMgRGVsaXZlcnkgYnkgTnVtYmVyIEV4cG9ydC9DaGFuZ2VkIFR5cGUue1Vua25vd24sN30mcXVvdDssJnF1b3Q7U2VjdGlvbjEvMjAyMjAyMjMgRGVsaXZlcnkgYnkgTnVtYmVyIEV4cG9ydC9DaGFuZ2VkIFR5cGUue1RvdGFsIERvc2VzIERlbGl2ZXJlZCw4fSZxdW90O10sJnF1b3Q7Q29sdW1uQ291bnQmcXVvdDs6OSwmcXVvdDtLZXlDb2x1bW5OYW1lcyZxdW90OzpbXSwmcXVvdDtDb2x1bW5JZGVudGl0aWVzJnF1b3Q7OlsmcXVvdDtTZWN0aW9uMS8yMDIyMDIyMyBEZWxpdmVyeSBieSBOdW1iZXIgRXhwb3J0L0NoYW5nZWQgVHlwZS57Q291bnRyeS90ZXJyaXRvcnksMH0mcXVvdDssJnF1b3Q7U2VjdGlvbjEvMjAyMjAyMjMgRGVsaXZlcnkgYnkgTnVtYmVyIEV4cG9ydC9DaGFuZ2VkIFR5cGUue1dITyBQcmVmZXJyZWQgVmFjY2luZSBOYW1lLDF9JnF1b3Q7LCZxdW90O1NlY3Rpb24xLzIwMjIwMjIzIERlbGl2ZXJ5IGJ5IE51bWJlciBFeHBvcnQvQ2hhbmdlZCBUeXBlLnttbW0gWWVhciwyfSZxdW90OywmcXVvdDtTZWN0aW9uMS8yMDIyMDIyMyBEZWxpdmVyeSBieSBOdW1iZXIgRXhwb3J0L0NoYW5nZWQgVHlwZS57QmlsYXRlcmFsL211bHRpbGF0ZXJhbCBhZ3JlZW1lbnRzLDN9JnF1b3Q7LCZxdW90O1NlY3Rpb24xLzIwMjIwMjIzIERlbGl2ZXJ5IGJ5IE51bWJlciBFeHBvcnQvQ2hhbmdlZCBUeXBlLntEb25hdGlvbnMsNH0mcXVvdDssJnF1b3Q7U2VjdGlvbjEvMjAyMjAyMjMgRGVsaXZlcnkgYnkgTnVtYmVyIEV4cG9ydC9DaGFuZ2VkIFR5cGUue0NPVkFYLDV9JnF1b3Q7LCZxdW90O1NlY3Rpb24xLzIwMjIwMjIzIERlbGl2ZXJ5IGJ5IE51bWJlciBFeHBvcnQvQ2hhbmdlZCBUeXBlLntBVkFULDZ9JnF1b3Q7LCZxdW90O1NlY3Rpb24xLzIwMjIwMjIzIERlbGl2ZXJ5IGJ5IE51bWJlciBFeHBvcnQvQ2hhbmdlZCBUeXBlLntVbmtub3duLDd9JnF1b3Q7LCZxdW90O1NlY3Rpb24xLzIwMjIwMjIzIERlbGl2ZXJ5IGJ5IE51bWJlciBFeHBvcnQvQ2hhbmdlZCBUeXBlLntUb3RhbCBEb3NlcyBEZWxpdmVyZWQsOH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zIwMjIwMjIzJTIwRGVsaXZlcnklMjBieSUyME51bWJlciUyMEV4cG9ydF9ubyUyMG1vbnRoPC9JdGVtUGF0aD48L0l0ZW1Mb2NhdGlvbj48U3RhYmxlRW50cmllcz48RW50cnkgVHlwZT0iQWRkZWRUb0RhdGFNb2RlbCIgVmFsdWU9ImwwIi8+PEVudHJ5IFR5cGU9IkJ1ZmZlck5leHRSZWZyZXNoIiBWYWx1ZT0ibDEiLz48RW50cnkgVHlwZT0iRmlsbENvdW50IiBWYWx1ZT0ibDk3OSIvPjxFbnRyeSBUeXBlPSJGaWxsRW5hYmxlZCIgVmFsdWU9ImwwIi8+PEVudHJ5IFR5cGU9IkZpbGxFcnJvckNvZGUiIFZhbHVlPSJzVW5rbm93biIvPjxFbnRyeSBUeXBlPSJGaWxsRXJyb3JDb3VudCIgVmFsdWU9ImwwIi8+PEVudHJ5IFR5cGU9IkZpbGxMYXN0VXBkYXRlZCIgVmFsdWU9ImQyMDIyLTAyLTIzVDE3OjM4OjUyLjg1NjI4MzZ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8yMDIyMDIyMyBEZWxpdmVyeSBieSBOdW1iZXIgRXhwb3J0X25vIG1vbnRoL0NoYW5nZWQgVHlwZS57Q291bnRyeS90ZXJyaXRvcnksMH0mcXVvdDssJnF1b3Q7U2VjdGlvbjEvMjAyMjAyMjMgRGVsaXZlcnkgYnkgTnVtYmVyIEV4cG9ydF9ubyBtb250aC9DaGFuZ2VkIFR5cGUue1dITyBQcmVmZXJyZWQgVmFjY2luZSBOYW1lLDF9JnF1b3Q7LCZxdW90O1NlY3Rpb24xLzIwMjIwMjIzIERlbGl2ZXJ5IGJ5IE51bWJlciBFeHBvcnRfbm8gbW9udGgvQ2hhbmdlZCBUeXBlLntCaWxhdGVyYWwvbXVsdGlsYXRlcmFsIGFncmVlbWVudHMsMn0mcXVvdDssJnF1b3Q7U2VjdGlvbjEvMjAyMjAyMjMgRGVsaXZlcnkgYnkgTnVtYmVyIEV4cG9ydF9ubyBtb250aC9DaGFuZ2VkIFR5cGUue0RvbmF0aW9ucywzfSZxdW90OywmcXVvdDtTZWN0aW9uMS8yMDIyMDIyMyBEZWxpdmVyeSBieSBOdW1iZXIgRXhwb3J0X25vIG1vbnRoL0NoYW5nZWQgVHlwZS57Q09WQVgsNH0mcXVvdDssJnF1b3Q7U2VjdGlvbjEvMjAyMjAyMjMgRGVsaXZlcnkgYnkgTnVtYmVyIEV4cG9ydF9ubyBtb250aC9DaGFuZ2VkIFR5cGUue0FWQVQsNX0mcXVvdDssJnF1b3Q7U2VjdGlvbjEvMjAyMjAyMjMgRGVsaXZlcnkgYnkgTnVtYmVyIEV4cG9ydF9ubyBtb250aC9DaGFuZ2VkIFR5cGUue1Vua25vd24sNn0mcXVvdDssJnF1b3Q7U2VjdGlvbjEvMjAyMjAyMjMgRGVsaXZlcnkgYnkgTnVtYmVyIEV4cG9ydF9ubyBtb250aC9DaGFuZ2VkIFR5cGUue1RvdGFsIERvc2VzIERlbGl2ZXJlZCw3fSZxdW90O10sJnF1b3Q7Q29sdW1uQ291bnQmcXVvdDs6OCwmcXVvdDtLZXlDb2x1bW5OYW1lcyZxdW90OzpbXSwmcXVvdDtDb2x1bW5JZGVudGl0aWVzJnF1b3Q7OlsmcXVvdDtTZWN0aW9uMS8yMDIyMDIyMyBEZWxpdmVyeSBieSBOdW1iZXIgRXhwb3J0X25vIG1vbnRoL0NoYW5nZWQgVHlwZS57Q291bnRyeS90ZXJyaXRvcnksMH0mcXVvdDssJnF1b3Q7U2VjdGlvbjEvMjAyMjAyMjMgRGVsaXZlcnkgYnkgTnVtYmVyIEV4cG9ydF9ubyBtb250aC9DaGFuZ2VkIFR5cGUue1dITyBQcmVmZXJyZWQgVmFjY2luZSBOYW1lLDF9JnF1b3Q7LCZxdW90O1NlY3Rpb24xLzIwMjIwMjIzIERlbGl2ZXJ5IGJ5IE51bWJlciBFeHBvcnRfbm8gbW9udGgvQ2hhbmdlZCBUeXBlLntCaWxhdGVyYWwvbXVsdGlsYXRlcmFsIGFncmVlbWVudHMsMn0mcXVvdDssJnF1b3Q7U2VjdGlvbjEvMjAyMjAyMjMgRGVsaXZlcnkgYnkgTnVtYmVyIEV4cG9ydF9ubyBtb250aC9DaGFuZ2VkIFR5cGUue0RvbmF0aW9ucywzfSZxdW90OywmcXVvdDtTZWN0aW9uMS8yMDIyMDIyMyBEZWxpdmVyeSBieSBOdW1iZXIgRXhwb3J0X25vIG1vbnRoL0NoYW5nZWQgVHlwZS57Q09WQVgsNH0mcXVvdDssJnF1b3Q7U2VjdGlvbjEvMjAyMjAyMjMgRGVsaXZlcnkgYnkgTnVtYmVyIEV4cG9ydF9ubyBtb250aC9DaGFuZ2VkIFR5cGUue0FWQVQsNX0mcXVvdDssJnF1b3Q7U2VjdGlvbjEvMjAyMjAyMjMgRGVsaXZlcnkgYnkgTnVtYmVyIEV4cG9ydF9ubyBtb250aC9DaGFuZ2VkIFR5cGUue1Vua25vd24sNn0mcXVvdDssJnF1b3Q7U2VjdGlvbjEvMjAyMjAyMjMgRGVsaXZlcnkgYnkgTnVtYmVyIEV4cG9ydF9ubyBtb250aC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dGFibGUlMjAoMTApPC9JdGVtUGF0aD48L0l0ZW1Mb2NhdGlvbj48U3RhYmxlRW50cmllcz48RW50cnkgVHlwZT0iQWRkZWRUb0RhdGFNb2RlbCIgVmFsdWU9ImwwIi8+PEVudHJ5IFR5cGU9IkJ1ZmZlck5leHRSZWZyZXNoIiBWYWx1ZT0ibDEiLz48RW50cnkgVHlwZT0iRmlsbENvdW50IiBWYWx1ZT0ibDk4MiIvPjxFbnRyeSBUeXBlPSJGaWxsRW5hYmxlZCIgVmFsdWU9ImwwIi8+PEVudHJ5IFR5cGU9IkZpbGxFcnJvckNvZGUiIFZhbHVlPSJzVW5rbm93biIvPjxFbnRyeSBUeXBlPSJGaWxsRXJyb3JDb3VudCIgVmFsdWU9ImwwIi8+PEVudHJ5IFR5cGU9IkZpbGxMYXN0VXBkYXRlZCIgVmFsdWU9ImQyMDIyLTAzLTAyVDAyOjU3OjE4LjkwMDM5MjBaIi8+PEVudHJ5IFR5cGU9IkZpbGxDb2x1bW5UeXBlcyIgVmFsdWU9InNCZ1lEQXdNREF3TT0iLz48RW50cnkgVHlwZT0iRmlsbENvbHVtbk5hbWVzIiBWYWx1ZT0ic1smcXVvdDtDb3VudHJ5L3RlcnJpdG9yeSZxdW90OywmcXVvdDtXSE8gUHJlZmVycmVkIFZhY2NpbmUgTmFtZSZxdW90OywmcXVvdDtCaWxhdGVyYWwvbXVsdGlsYXRlcmFsIGFncmVlbWVudHMmcXVvdDssJnF1b3Q7RG9uYXRpb25zJnF1b3Q7LCZxdW90O0NPVkFYJnF1b3Q7LCZxdW90O0FWQVQmcXVvdDssJnF1b3Q7VW5rbm93biZxdW90OywmcXVvdDtUb3RhbCBEb3NlcyBEZWxpdmVyZW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4LCZxdW90O2tleUNvbHVtbk5hbWVzJnF1b3Q7OltdLCZxdW90O3F1ZXJ5UmVsYXRpb25zaGlwcyZxdW90OzpbXSwmcXVvdDtjb2x1bW5JZGVudGl0aWVzJnF1b3Q7OlsmcXVvdDtTZWN0aW9uMS90YWJsZSAoMTApL0NoYW5nZWQgVHlwZS57Q291bnRyeS90ZXJyaXRvcnksMH0mcXVvdDssJnF1b3Q7U2VjdGlvbjEvdGFibGUgKDEwKS9DaGFuZ2VkIFR5cGUue1dITyBQcmVmZXJyZWQgVmFjY2luZSBOYW1lLDF9JnF1b3Q7LCZxdW90O1NlY3Rpb24xL3RhYmxlICgxMCkvQ2hhbmdlZCBUeXBlLntCaWxhdGVyYWwvbXVsdGlsYXRlcmFsIGFncmVlbWVudHMsMn0mcXVvdDssJnF1b3Q7U2VjdGlvbjEvdGFibGUgKDEwKS9DaGFuZ2VkIFR5cGUue0RvbmF0aW9ucywzfSZxdW90OywmcXVvdDtTZWN0aW9uMS90YWJsZSAoMTApL0NoYW5nZWQgVHlwZS57Q09WQVgsNH0mcXVvdDssJnF1b3Q7U2VjdGlvbjEvdGFibGUgKDEwKS9DaGFuZ2VkIFR5cGUue0FWQVQsNX0mcXVvdDssJnF1b3Q7U2VjdGlvbjEvdGFibGUgKDEwKS9DaGFuZ2VkIFR5cGUue1Vua25vd24sNn0mcXVvdDssJnF1b3Q7U2VjdGlvbjEvdGFibGUgKDEwKS9DaGFuZ2VkIFR5cGUue1RvdGFsIERvc2VzIERlbGl2ZXJlZCw3fSZxdW90O10sJnF1b3Q7Q29sdW1uQ291bnQmcXVvdDs6OCwmcXVvdDtLZXlDb2x1bW5OYW1lcyZxdW90OzpbXSwmcXVvdDtDb2x1bW5JZGVudGl0aWVzJnF1b3Q7OlsmcXVvdDtTZWN0aW9uMS90YWJsZSAoMTApL0NoYW5nZWQgVHlwZS57Q291bnRyeS90ZXJyaXRvcnksMH0mcXVvdDssJnF1b3Q7U2VjdGlvbjEvdGFibGUgKDEwKS9DaGFuZ2VkIFR5cGUue1dITyBQcmVmZXJyZWQgVmFjY2luZSBOYW1lLDF9JnF1b3Q7LCZxdW90O1NlY3Rpb24xL3RhYmxlICgxMCkvQ2hhbmdlZCBUeXBlLntCaWxhdGVyYWwvbXVsdGlsYXRlcmFsIGFncmVlbWVudHMsMn0mcXVvdDssJnF1b3Q7U2VjdGlvbjEvdGFibGUgKDEwKS9DaGFuZ2VkIFR5cGUue0RvbmF0aW9ucywzfSZxdW90OywmcXVvdDtTZWN0aW9uMS90YWJsZSAoMTApL0NoYW5nZWQgVHlwZS57Q09WQVgsNH0mcXVvdDssJnF1b3Q7U2VjdGlvbjEvdGFibGUgKDEwKS9DaGFuZ2VkIFR5cGUue0FWQVQsNX0mcXVvdDssJnF1b3Q7U2VjdGlvbjEvdGFibGUgKDEwKS9DaGFuZ2VkIFR5cGUue1Vua25vd24sNn0mcXVvdDssJnF1b3Q7U2VjdGlvbjEvdGFibGUgKDEwKS9DaGFuZ2VkIFR5cGUue1RvdGFsIERvc2VzIERlbGl2ZXJlZCw3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bW9udGglMjAoMTMpPC9JdGVtUGF0aD48L0l0ZW1Mb2NhdGlvbj48U3RhYmxlRW50cmllcz48RW50cnkgVHlwZT0iQWRkZWRUb0RhdGFNb2RlbCIgVmFsdWU9ImwwIi8+PEVudHJ5IFR5cGU9IkJ1ZmZlck5leHRSZWZyZXNoIiBWYWx1ZT0ibDEiLz48RW50cnkgVHlwZT0iRmlsbENvdW50IiBWYWx1ZT0ibDUyMTAiLz48RW50cnkgVHlwZT0iRmlsbEVuYWJsZWQiIFZhbHVlPSJsMCIvPjxFbnRyeSBUeXBlPSJGaWxsRXJyb3JDb2RlIiBWYWx1ZT0ic1Vua25vd24iLz48RW50cnkgVHlwZT0iRmlsbEVycm9yQ291bnQiIFZhbHVlPSJsMCIvPjxFbnRyeSBUeXBlPSJGaWxsTGFzdFVwZGF0ZWQiIFZhbHVlPSJkMjAyMi0wMy0wMlQwMjo1Nzo0OS4xOTcyNjY1WiIvPjxFbnRyeSBUeXBlPSJGaWxsQ29sdW1uVHlwZXMiIFZhbHVlPSJzQmdZSkF3TURBd01EIi8+PEVudHJ5IFR5cGU9IkZpbGxDb2x1bW5OYW1lcyIgVmFsdWU9InNbJnF1b3Q7Q291bnRyeS90ZXJyaXRvcnkmcXVvdDssJnF1b3Q7V0hPIFByZWZlcnJlZCBWYWNjaW5lIE5hbWUmcXVvdDssJnF1b3Q7bW1tIFllYXImcXVvdDssJnF1b3Q7QmlsYXRlcmFsL211bHRpbGF0ZXJhbCBhZ3JlZW1lbnRzJnF1b3Q7LCZxdW90O0RvbmF0aW9ucyZxdW90OywmcXVvdDtDT1ZBWCZxdW90OywmcXVvdDtBVkFUJnF1b3Q7LCZxdW90O1Vua25vd24mcXVvdDssJnF1b3Q7VG90YWwgRG9zZXMg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OSwmcXVvdDtrZXlDb2x1bW5OYW1lcyZxdW90OzpbXSwmcXVvdDtxdWVyeVJlbGF0aW9uc2hpcHMmcXVvdDs6W10sJnF1b3Q7Y29sdW1uSWRlbnRpdGllcyZxdW90OzpbJnF1b3Q7U2VjdGlvbjEvbW9udGggKDEzKS9DaGFuZ2VkIFR5cGUue0NvdW50cnkvdGVycml0b3J5LDB9JnF1b3Q7LCZxdW90O1NlY3Rpb24xL21vbnRoICgxMykvQ2hhbmdlZCBUeXBlLntXSE8gUHJlZmVycmVkIFZhY2NpbmUgTmFtZSwxfSZxdW90OywmcXVvdDtTZWN0aW9uMS9tb250aCAoMTMpL0NoYW5nZWQgVHlwZS57bW1tIFllYXIsMn0mcXVvdDssJnF1b3Q7U2VjdGlvbjEvbW9udGggKDEzKS9DaGFuZ2VkIFR5cGUue0JpbGF0ZXJhbC9tdWx0aWxhdGVyYWwgYWdyZWVtZW50cywzfSZxdW90OywmcXVvdDtTZWN0aW9uMS9tb250aCAoMTMpL0NoYW5nZWQgVHlwZS57RG9uYXRpb25zLDR9JnF1b3Q7LCZxdW90O1NlY3Rpb24xL21vbnRoICgxMykvQ2hhbmdlZCBUeXBlLntDT1ZBWCw1fSZxdW90OywmcXVvdDtTZWN0aW9uMS9tb250aCAoMTMpL0NoYW5nZWQgVHlwZS57QVZBVCw2fSZxdW90OywmcXVvdDtTZWN0aW9uMS9tb250aCAoMTMpL0NoYW5nZWQgVHlwZS57VW5rbm93biw3fSZxdW90OywmcXVvdDtTZWN0aW9uMS9tb250aCAoMTMpL0NoYW5nZWQgVHlwZS57VG90YWwgRG9zZXMgRGVsaXZlcmVkLDh9JnF1b3Q7XSwmcXVvdDtDb2x1bW5Db3VudCZxdW90Ozo5LCZxdW90O0tleUNvbHVtbk5hbWVzJnF1b3Q7OltdLCZxdW90O0NvbHVtbklkZW50aXRpZXMmcXVvdDs6WyZxdW90O1NlY3Rpb24xL21vbnRoICgxMykvQ2hhbmdlZCBUeXBlLntDb3VudHJ5L3RlcnJpdG9yeSwwfSZxdW90OywmcXVvdDtTZWN0aW9uMS9tb250aCAoMTMpL0NoYW5nZWQgVHlwZS57V0hPIFByZWZlcnJlZCBWYWNjaW5lIE5hbWUsMX0mcXVvdDssJnF1b3Q7U2VjdGlvbjEvbW9udGggKDEzKS9DaGFuZ2VkIFR5cGUue21tbSBZZWFyLDJ9JnF1b3Q7LCZxdW90O1NlY3Rpb24xL21vbnRoICgxMykvQ2hhbmdlZCBUeXBlLntCaWxhdGVyYWwvbXVsdGlsYXRlcmFsIGFncmVlbWVudHMsM30mcXVvdDssJnF1b3Q7U2VjdGlvbjEvbW9udGggKDEzKS9DaGFuZ2VkIFR5cGUue0RvbmF0aW9ucyw0fSZxdW90OywmcXVvdDtTZWN0aW9uMS9tb250aCAoMTMpL0NoYW5nZWQgVHlwZS57Q09WQVgsNX0mcXVvdDssJnF1b3Q7U2VjdGlvbjEvbW9udGggKDEzKS9DaGFuZ2VkIFR5cGUue0FWQVQsNn0mcXVvdDssJnF1b3Q7U2VjdGlvbjEvbW9udGggKDEzKS9DaGFuZ2VkIFR5cGUue1Vua25vd24sN30mcXVvdDssJnF1b3Q7U2VjdGlvbjEvbW9udGggKDEzKS9DaGFuZ2VkIFR5cGUue1RvdGFsIERvc2VzIERlbGl2ZXJlZCw4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YXBwcm92YWxzPC9JdGVtUGF0aD48L0l0ZW1Mb2NhdGlvbj48U3RhYmxlRW50cmllcz48RW50cnkgVHlwZT0iQWRkZWRUb0RhdGFNb2RlbCIgVmFsdWU9ImwwIi8+PEVudHJ5IFR5cGU9IkJ1ZmZlck5leHRSZWZyZXNoIiBWYWx1ZT0ibDEiLz48RW50cnkgVHlwZT0iRmlsbENvdW50IiBWYWx1ZT0ibDc2NSIvPjxFbnRyeSBUeXBlPSJGaWxsRW5hYmxlZCIgVmFsdWU9ImwxIi8+PEVudHJ5IFR5cGU9IkZpbGxFcnJvckNvZGUiIFZhbHVlPSJzVW5rbm93biIvPjxFbnRyeSBUeXBlPSJGaWxsRXJyb3JDb3VudCIgVmFsdWU9ImwwIi8+PEVudHJ5IFR5cGU9IkZpbGxMYXN0VXBkYXRlZCIgVmFsdWU9ImQyMDIyLTAzLTAyVDAzOjM0OjQxLjgzMzY2MTZaIi8+PEVudHJ5IFR5cGU9IkZpbGxDb2x1bW5UeXBlcyIgVmFsdWU9InNCZ2NHQmdZR0JnPT0iLz48RW50cnkgVHlwZT0iRmlsbENvbHVtbk5hbWVzIiBWYWx1ZT0ic1smcXVvdDtDb3VudHJ5L3RlcnJpdG9yeSZxdW90OywmcXVvdDtBcHByb3ZhbCBkYXRlJnF1b3Q7LCZxdW90O1ZhY2NpbmUgbmFtZSZxdW90OywmcXVvdDtWYWNjaW5lIGRldmVsb3BlciZxdW90OywmcXVvdDtNYW51ZmFjdHVyZXIvbGljZW5zZSBob2xkZXImcXVvdDssJnF1b3Q7U3RhdHVzJnF1b3Q7LCZxdW90O1NvdXJjZ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csJnF1b3Q7a2V5Q29sdW1uTmFtZXMmcXVvdDs6W10sJnF1b3Q7cXVlcnlSZWxhdGlvbnNoaXBzJnF1b3Q7OltdLCZxdW90O2NvbHVtbklkZW50aXRpZXMmcXVvdDs6WyZxdW90O1NlY3Rpb24xL2FwcHJvdmFscy9DaGFuZ2VkIFR5cGUue0NvdW50cnkvdGVycml0b3J5LDB9JnF1b3Q7LCZxdW90O1NlY3Rpb24xL2FwcHJvdmFscy9DaGFuZ2VkIFR5cGUue0FwcHJvdmFsIGRhdGUsMX0mcXVvdDssJnF1b3Q7U2VjdGlvbjEvYXBwcm92YWxzL0NoYW5nZWQgVHlwZS57VmFjY2luZSBuYW1lLDJ9JnF1b3Q7LCZxdW90O1NlY3Rpb24xL2FwcHJvdmFscy9DaGFuZ2VkIFR5cGUue1ZhY2NpbmUgZGV2ZWxvcGVyLDN9JnF1b3Q7LCZxdW90O1NlY3Rpb24xL2FwcHJvdmFscy9DaGFuZ2VkIFR5cGUue01hbnVmYWN0dXJlci9saWNlbnNlIGhvbGRlciw0fSZxdW90OywmcXVvdDtTZWN0aW9uMS9hcHByb3ZhbHMvQ2hhbmdlZCBUeXBlLntTdGF0dXMsNX0mcXVvdDssJnF1b3Q7U2VjdGlvbjEvYXBwcm92YWxzL0NoYW5nZWQgVHlwZS57U291cmNlLDZ9JnF1b3Q7XSwmcXVvdDtDb2x1bW5Db3VudCZxdW90Ozo3LCZxdW90O0tleUNvbHVtbk5hbWVzJnF1b3Q7OltdLCZxdW90O0NvbHVtbklkZW50aXRpZXMmcXVvdDs6WyZxdW90O1NlY3Rpb24xL2FwcHJvdmFscy9DaGFuZ2VkIFR5cGUue0NvdW50cnkvdGVycml0b3J5LDB9JnF1b3Q7LCZxdW90O1NlY3Rpb24xL2FwcHJvdmFscy9DaGFuZ2VkIFR5cGUue0FwcHJvdmFsIGRhdGUsMX0mcXVvdDssJnF1b3Q7U2VjdGlvbjEvYXBwcm92YWxzL0NoYW5nZWQgVHlwZS57VmFjY2luZSBuYW1lLDJ9JnF1b3Q7LCZxdW90O1NlY3Rpb24xL2FwcHJvdmFscy9DaGFuZ2VkIFR5cGUue1ZhY2NpbmUgZGV2ZWxvcGVyLDN9JnF1b3Q7LCZxdW90O1NlY3Rpb24xL2FwcHJvdmFscy9DaGFuZ2VkIFR5cGUue01hbnVmYWN0dXJlci9saWNlbnNlIGhvbGRlciw0fSZxdW90OywmcXVvdDtTZWN0aW9uMS9hcHByb3ZhbHMvQ2hhbmdlZCBUeXBlLntTdGF0dXMsNX0mcXVvdDssJnF1b3Q7U2VjdGlvbjEvYXBwcm92YWxzL0NoYW5nZWQgVHlwZS57U291cmNlLDZ9JnF1b3Q7XSwmcXVvdDtSZWxhdGlvbnNoaXBJbmZvJnF1b3Q7OltdfSIvPjxFbnRyeSBUeXBlPSJSZXN1bHRUeXBlIiBWYWx1ZT0ic1RhYmxlIi8+PEVudHJ5IFR5cGU9IkZpbGxPYmplY3RUeXBlIiBWYWx1ZT0ic1RhYmxlIi8+PEVudHJ5IFR5cGU9Ik5hbWVVcGRhdGVkQWZ0ZXJGaWxsIiBWYWx1ZT0ibDAiLz48RW50cnkgVHlwZT0iRmlsbFRhcmdldCIgVmFsdWU9InNhcHByb3ZhbHMiLz48L1N0YWJsZUVudHJpZXM+PC9JdGVtPjxJdGVtPjxJdGVtTG9jYXRpb24+PEl0ZW1UeXBlPkZvcm11bGE8L0l0ZW1UeXBlPjxJdGVtUGF0aD5TZWN0aW9uMS9sb2NhdGlvbjwvSXRlbVBhdGg+PC9JdGVtTG9jYXRpb24+PFN0YWJsZUVudHJpZXM+PEVudHJ5IFR5cGU9IkFkZGVkVG9EYXRhTW9kZWwiIFZhbHVlPSJsMCIvPjxFbnRyeSBUeXBlPSJCdWZmZXJOZXh0UmVmcmVzaCIgVmFsdWU9ImwxIi8+PEVudHJ5IFR5cGU9IkZpbGxDb3VudCIgVmFsdWU9ImwyNTQiLz48RW50cnkgVHlwZT0iRmlsbEVuYWJsZWQiIFZhbHVlPSJsMSIvPjxFbnRyeSBUeXBlPSJGaWxsRXJyb3JDb2RlIiBWYWx1ZT0ic1Vua25vd24iLz48RW50cnkgVHlwZT0iRmlsbEVycm9yQ291bnQiIFZhbHVlPSJsMCIvPjxFbnRyeSBUeXBlPSJGaWxsTGFzdFVwZGF0ZWQiIFZhbHVlPSJkMjAyMi0wMy0wMlQwMzo1MjowMy45ODIxNjA3WiIvPjxFbnRyeSBUeXBlPSJGaWxsQ29sdW1uVHlwZXMiIFZhbHVlPSJzQmdZR0JnWUdCZz09Ii8+PEVudHJ5IFR5cGU9IkZpbGxDb2x1bW5OYW1lcyIgVmFsdWU9InNbJnF1b3Q7VmFjY2luZSBEZXZlbG9wZXImcXVvdDssJnF1b3Q7VmFjY2luZSBuYW1lJnF1b3Q7LCZxdW90O01hbnVmYWN0dXJlciZxdW90OywmcXVvdDtDb3VudHJ5IG9mIHByb2R1Y3Rpb24mcXVvdDssJnF1b3Q7TWFudWZhY3R1cmVyIHR5cGUmcXVvdDssJnF1b3Q7UHJvZHVjdGlvbiB0eXBlJnF1b3Q7LCZxdW90O1NvdXJjZ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csJnF1b3Q7a2V5Q29sdW1uTmFtZXMmcXVvdDs6W10sJnF1b3Q7cXVlcnlSZWxhdGlvbnNoaXBzJnF1b3Q7OltdLCZxdW90O2NvbHVtbklkZW50aXRpZXMmcXVvdDs6WyZxdW90O1NlY3Rpb24xL2xvY2F0aW9uL0NoYW5nZWQgVHlwZTEue1ZhY2NpbmUgRGV2ZWxvcGVyLDB9JnF1b3Q7LCZxdW90O1NlY3Rpb24xL2xvY2F0aW9uL0NoYW5nZWQgVHlwZTEue1ZhY2NpbmUgbmFtZSwxfSZxdW90OywmcXVvdDtTZWN0aW9uMS9sb2NhdGlvbi9DaGFuZ2VkIFR5cGUxLntNYW51ZmFjdHVyZXIsMn0mcXVvdDssJnF1b3Q7U2VjdGlvbjEvbG9jYXRpb24vQ2hhbmdlZCBUeXBlMS57Q291bnRyeSBvZiBwcm9kdWN0aW9uLDN9JnF1b3Q7LCZxdW90O1NlY3Rpb24xL2xvY2F0aW9uL0NoYW5nZWQgVHlwZTEue01hbnVmYWN0dXJlciB0eXBlLDR9JnF1b3Q7LCZxdW90O1NlY3Rpb24xL2xvY2F0aW9uL0NoYW5nZWQgVHlwZTEue1Byb2R1Y3Rpb24gdHlwZSw1fSZxdW90OywmcXVvdDtTZWN0aW9uMS9sb2NhdGlvbi9DaGFuZ2VkIFR5cGUxLntTb3VyY2UsNn0mcXVvdDtdLCZxdW90O0NvbHVtbkNvdW50JnF1b3Q7OjcsJnF1b3Q7S2V5Q29sdW1uTmFtZXMmcXVvdDs6W10sJnF1b3Q7Q29sdW1uSWRlbnRpdGllcyZxdW90OzpbJnF1b3Q7U2VjdGlvbjEvbG9jYXRpb24vQ2hhbmdlZCBUeXBlMS57VmFjY2luZSBEZXZlbG9wZXIsMH0mcXVvdDssJnF1b3Q7U2VjdGlvbjEvbG9jYXRpb24vQ2hhbmdlZCBUeXBlMS57VmFjY2luZSBuYW1lLDF9JnF1b3Q7LCZxdW90O1NlY3Rpb24xL2xvY2F0aW9uL0NoYW5nZWQgVHlwZTEue01hbnVmYWN0dXJlciwyfSZxdW90OywmcXVvdDtTZWN0aW9uMS9sb2NhdGlvbi9DaGFuZ2VkIFR5cGUxLntDb3VudHJ5IG9mIHByb2R1Y3Rpb24sM30mcXVvdDssJnF1b3Q7U2VjdGlvbjEvbG9jYXRpb24vQ2hhbmdlZCBUeXBlMS57TWFudWZhY3R1cmVyIHR5cGUsNH0mcXVvdDssJnF1b3Q7U2VjdGlvbjEvbG9jYXRpb24vQ2hhbmdlZCBUeXBlMS57UHJvZHVjdGlvbiB0eXBlLDV9JnF1b3Q7LCZxdW90O1NlY3Rpb24xL2xvY2F0aW9uL0NoYW5nZWQgVHlwZTEue1NvdXJjZSw2fSZxdW90O10sJnF1b3Q7UmVsYXRpb25zaGlwSW5mbyZxdW90OzpbXX0iLz48RW50cnkgVHlwZT0iUmVzdWx0VHlwZSIgVmFsdWU9InNUYWJsZSIvPjxFbnRyeSBUeXBlPSJOYXZpZ2F0aW9uU3RlcE5hbWUiIFZhbHVlPSJzTmF2aWdhdGlvbiIvPjxFbnRyeSBUeXBlPSJGaWxsT2JqZWN0VHlwZSIgVmFsdWU9InNUYWJsZSIvPjxFbnRyeSBUeXBlPSJOYW1lVXBkYXRlZEFmdGVyRmlsbCIgVmFsdWU9ImwwIi8+PEVudHJ5IFR5cGU9IkZpbGxUYXJnZXQiIFZhbHVlPSJzbG9jYXRpb24iLz48L1N0YWJsZUVudHJpZXM+PC9JdGVtPjxJdGVtPjxJdGVtTG9jYXRpb24+PEl0ZW1UeXBlPkZvcm11bGE8L0l0ZW1UeXBlPjxJdGVtUGF0aD5TZWN0aW9uMS9hZ3JlZW1lbnRzPC9JdGVtUGF0aD48L0l0ZW1Mb2NhdGlvbj48U3RhYmxlRW50cmllcz48RW50cnkgVHlwZT0iQWRkZWRUb0RhdGFNb2RlbCIgVmFsdWU9ImwwIi8+PEVudHJ5IFR5cGU9IkJ1ZmZlck5leHRSZWZyZXNoIiBWYWx1ZT0ibDEiLz48RW50cnkgVHlwZT0iRmlsbENvdW50IiBWYWx1ZT0ibDU0NSIvPjxFbnRyeSBUeXBlPSJGaWxsRW5hYmxlZCIgVmFsdWU9ImwwIi8+PEVudHJ5IFR5cGU9IkZpbGxFcnJvckNvZGUiIFZhbHVlPSJzVW5rbm93biIvPjxFbnRyeSBUeXBlPSJGaWxsRXJyb3JDb3VudCIgVmFsdWU9ImwwIi8+PEVudHJ5IFR5cGU9IkZpbGxMYXN0VXBkYXRlZCIgVmFsdWU9ImQyMDIyLTAzLTAyVDAzOjU0OjE5LjkzMjg0MTNaIi8+PEVudHJ5IFR5cGU9IkZpbGxDb2x1bW5UeXBlcyIgVmFsdWU9InNCd1lHQmdNRCIvPjxFbnRyeSBUeXBlPSJGaWxsQ29sdW1uTmFtZXMiIFZhbHVlPSJzWyZxdW90O0RlYWwgZGF0ZSZxdW90OywmcXVvdDtDb3VudHJ5L3RlcnJpdG9yeS9ncm91cCZxdW90OywmcXVvdDtWYWNjaW5lIE5hbWUmcXVvdDssJnF1b3Q7VmFjY2luZSBkZXZlbG9wZXImcXVvdDssJnF1b3Q7U2VjdXJlZCBkb3NlcyZxdW90OywmcXVvdDtPcHRpb25lZCBkb3Nlcy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YsJnF1b3Q7a2V5Q29sdW1uTmFtZXMmcXVvdDs6W10sJnF1b3Q7cXVlcnlSZWxhdGlvbnNoaXBzJnF1b3Q7OltdLCZxdW90O2NvbHVtbklkZW50aXRpZXMmcXVvdDs6WyZxdW90O1NlY3Rpb24xL2FncmVlbWVudHMvQ2hhbmdlZCBUeXBlLntEZWFsIGRhdGUsMH0mcXVvdDssJnF1b3Q7U2VjdGlvbjEvYWdyZWVtZW50cy9DaGFuZ2VkIFR5cGUue0NvdW50cnkvdGVycml0b3J5L2dyb3VwLDF9JnF1b3Q7LCZxdW90O1NlY3Rpb24xL2FncmVlbWVudHMvQ2hhbmdlZCBUeXBlLntWYWNjaW5lIE5hbWUsMn0mcXVvdDssJnF1b3Q7U2VjdGlvbjEvYWdyZWVtZW50cy9DaGFuZ2VkIFR5cGUue1ZhY2NpbmUgZGV2ZWxvcGVyLDN9JnF1b3Q7LCZxdW90O1NlY3Rpb24xL2FncmVlbWVudHMvQ2hhbmdlZCBUeXBlLntTZWN1cmVkIGRvc2VzLDR9JnF1b3Q7LCZxdW90O1NlY3Rpb24xL2FncmVlbWVudHMvQ2hhbmdlZCBUeXBlLntPcHRpb25lZCBkb3Nlcyw1fSZxdW90O10sJnF1b3Q7Q29sdW1uQ291bnQmcXVvdDs6NiwmcXVvdDtLZXlDb2x1bW5OYW1lcyZxdW90OzpbXSwmcXVvdDtDb2x1bW5JZGVudGl0aWVzJnF1b3Q7OlsmcXVvdDtTZWN0aW9uMS9hZ3JlZW1lbnRzL0NoYW5nZWQgVHlwZS57RGVhbCBkYXRlLDB9JnF1b3Q7LCZxdW90O1NlY3Rpb24xL2FncmVlbWVudHMvQ2hhbmdlZCBUeXBlLntDb3VudHJ5L3RlcnJpdG9yeS9ncm91cCwxfSZxdW90OywmcXVvdDtTZWN0aW9uMS9hZ3JlZW1lbnRzL0NoYW5nZWQgVHlwZS57VmFjY2luZSBOYW1lLDJ9JnF1b3Q7LCZxdW90O1NlY3Rpb24xL2FncmVlbWVudHMvQ2hhbmdlZCBUeXBlLntWYWNjaW5lIGRldmVsb3BlciwzfSZxdW90OywmcXVvdDtTZWN0aW9uMS9hZ3JlZW1lbnRzL0NoYW5nZWQgVHlwZS57U2VjdXJlZCBkb3Nlcyw0fSZxdW90OywmcXVvdDtTZWN0aW9uMS9hZ3JlZW1lbnRzL0NoYW5nZWQgVHlwZS57T3B0aW9uZWQgZG9zZXMsNX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2FncmVlbWVudHMlMjAoMik8L0l0ZW1QYXRoPjwvSXRlbUxvY2F0aW9uPjxTdGFibGVFbnRyaWVzPjxFbnRyeSBUeXBlPSJBZGRlZFRvRGF0YU1vZGVsIiBWYWx1ZT0ibDAiLz48RW50cnkgVHlwZT0iQnVmZmVyTmV4dFJlZnJlc2giIFZhbHVlPSJsMSIvPjxFbnRyeSBUeXBlPSJGaWxsQ291bnQiIFZhbHVlPSJsNTUzIi8+PEVudHJ5IFR5cGU9IkZpbGxFbmFibGVkIiBWYWx1ZT0ibDEiLz48RW50cnkgVHlwZT0iRmlsbEVycm9yQ29kZSIgVmFsdWU9InNVbmtub3duIi8+PEVudHJ5IFR5cGU9IkZpbGxFcnJvckNvdW50IiBWYWx1ZT0ibDAiLz48RW50cnkgVHlwZT0iRmlsbExhc3RVcGRhdGVkIiBWYWx1ZT0iZDIwMjItMDMtMDJUMDM6NTU6NTAuODE5MTM2OVoiLz48RW50cnkgVHlwZT0iRmlsbENvbHVtblR5cGVzIiBWYWx1ZT0ic0J3WUdCZ1lHQmdZREF3WUciLz48RW50cnkgVHlwZT0iRmlsbENvbHVtbk5hbWVzIiBWYWx1ZT0ic1smcXVvdDtEZWFsIGRhdGUmcXVvdDssJnF1b3Q7Q291bnRyeS90ZXJyaXRvcnkvZ3JvdXAmcXVvdDssJnF1b3Q7RGVhbCB0eXBlJnF1b3Q7LCZxdW90O1ZhY2NpbmUgZGV2ZWxvcGVyJnF1b3Q7LCZxdW90O01hbnVmYWN0dXJlciZxdW90OywmcXVvdDtWYWNjaW5lIG5hbWUmcXVvdDssJnF1b3Q7RGlzdHJpYnV0b3ImcXVvdDssJnF1b3Q7Q29tbWl0dGVkICQmcXVvdDssJnF1b3Q7U2VjdXJlZCBkb3NlcyZxdW90OywmcXVvdDtPcHRpb25lZCBkb3NlcyZxdW90OywmcXVvdDtTdGF0dXMmcXVvdDssJnF1b3Q7U291cmN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TIsJnF1b3Q7a2V5Q29sdW1uTmFtZXMmcXVvdDs6W10sJnF1b3Q7cXVlcnlSZWxhdGlvbnNoaXBzJnF1b3Q7OltdLCZxdW90O2NvbHVtbklkZW50aXRpZXMmcXVvdDs6WyZxdW90O1NlY3Rpb24xL2FncmVlbWVudHMgKDIpL0NoYW5nZWQgVHlwZS57RGVhbCBkYXRlLDB9JnF1b3Q7LCZxdW90O1NlY3Rpb24xL2FncmVlbWVudHMgKDIpL0NoYW5nZWQgVHlwZS57Q291bnRyeS90ZXJyaXRvcnkvZ3JvdXAsMX0mcXVvdDssJnF1b3Q7U2VjdGlvbjEvYWdyZWVtZW50cyAoMikvQ2hhbmdlZCBUeXBlLntEZWFsIHR5cGUsMn0mcXVvdDssJnF1b3Q7U2VjdGlvbjEvYWdyZWVtZW50cyAoMikvQ2hhbmdlZCBUeXBlLntWYWNjaW5lIGRldmVsb3BlciwzfSZxdW90OywmcXVvdDtTZWN0aW9uMS9hZ3JlZW1lbnRzICgyKS9DaGFuZ2VkIFR5cGUue01hbnVmYWN0dXJlciw0fSZxdW90OywmcXVvdDtTZWN0aW9uMS9hZ3JlZW1lbnRzICgyKS9DaGFuZ2VkIFR5cGUue1ZhY2NpbmUgbmFtZSw1fSZxdW90OywmcXVvdDtTZWN0aW9uMS9hZ3JlZW1lbnRzICgyKS9DaGFuZ2VkIFR5cGUue0Rpc3RyaWJ1dG9yLDZ9JnF1b3Q7LCZxdW90O1NlY3Rpb24xL2FncmVlbWVudHMgKDIpL0NoYW5nZWQgVHlwZS57Q29tbWl0dGVkICQsN30mcXVvdDssJnF1b3Q7U2VjdGlvbjEvYWdyZWVtZW50cyAoMikvQ2hhbmdlZCBUeXBlLntTZWN1cmVkIGRvc2VzLDh9JnF1b3Q7LCZxdW90O1NlY3Rpb24xL2FncmVlbWVudHMgKDIpL0NoYW5nZWQgVHlwZS57T3B0aW9uZWQgZG9zZXMsOX0mcXVvdDssJnF1b3Q7U2VjdGlvbjEvYWdyZWVtZW50cyAoMikvQ2hhbmdlZCBUeXBlLntTdGF0dXMsMTB9JnF1b3Q7LCZxdW90O1NlY3Rpb24xL2FncmVlbWVudHMgKDIpL0NoYW5nZWQgVHlwZS57U291cmNlLDExfSZxdW90O10sJnF1b3Q7Q29sdW1uQ291bnQmcXVvdDs6MTIsJnF1b3Q7S2V5Q29sdW1uTmFtZXMmcXVvdDs6W10sJnF1b3Q7Q29sdW1uSWRlbnRpdGllcyZxdW90OzpbJnF1b3Q7U2VjdGlvbjEvYWdyZWVtZW50cyAoMikvQ2hhbmdlZCBUeXBlLntEZWFsIGRhdGUsMH0mcXVvdDssJnF1b3Q7U2VjdGlvbjEvYWdyZWVtZW50cyAoMikvQ2hhbmdlZCBUeXBlLntDb3VudHJ5L3RlcnJpdG9yeS9ncm91cCwxfSZxdW90OywmcXVvdDtTZWN0aW9uMS9hZ3JlZW1lbnRzICgyKS9DaGFuZ2VkIFR5cGUue0RlYWwgdHlwZSwyfSZxdW90OywmcXVvdDtTZWN0aW9uMS9hZ3JlZW1lbnRzICgyKS9DaGFuZ2VkIFR5cGUue1ZhY2NpbmUgZGV2ZWxvcGVyLDN9JnF1b3Q7LCZxdW90O1NlY3Rpb24xL2FncmVlbWVudHMgKDIpL0NoYW5nZWQgVHlwZS57TWFudWZhY3R1cmVyLDR9JnF1b3Q7LCZxdW90O1NlY3Rpb24xL2FncmVlbWVudHMgKDIpL0NoYW5nZWQgVHlwZS57VmFjY2luZSBuYW1lLDV9JnF1b3Q7LCZxdW90O1NlY3Rpb24xL2FncmVlbWVudHMgKDIpL0NoYW5nZWQgVHlwZS57RGlzdHJpYnV0b3IsNn0mcXVvdDssJnF1b3Q7U2VjdGlvbjEvYWdyZWVtZW50cyAoMikvQ2hhbmdlZCBUeXBlLntDb21taXR0ZWQgJCw3fSZxdW90OywmcXVvdDtTZWN0aW9uMS9hZ3JlZW1lbnRzICgyKS9DaGFuZ2VkIFR5cGUue1NlY3VyZWQgZG9zZXMsOH0mcXVvdDssJnF1b3Q7U2VjdGlvbjEvYWdyZWVtZW50cyAoMikvQ2hhbmdlZCBUeXBlLntPcHRpb25lZCBkb3Nlcyw5fSZxdW90OywmcXVvdDtTZWN0aW9uMS9hZ3JlZW1lbnRzICgyKS9DaGFuZ2VkIFR5cGUue1N0YXR1cywxMH0mcXVvdDssJnF1b3Q7U2VjdGlvbjEvYWdyZWVtZW50cyAoMikvQ2hhbmdlZCBUeXBlLntTb3VyY2UsMTF9JnF1b3Q7XSwmcXVvdDtSZWxhdGlvbnNoaXBJbmZvJnF1b3Q7OltdfSIvPjxFbnRyeSBUeXBlPSJSZXN1bHRUeXBlIiBWYWx1ZT0ic1RhYmxlIi8+PEVudHJ5IFR5cGU9IkZpbGxPYmplY3RUeXBlIiBWYWx1ZT0ic1RhYmxlIi8+PEVudHJ5IFR5cGU9Ik5hbWVVcGRhdGVkQWZ0ZXJGaWxsIiBWYWx1ZT0ibDAiLz48RW50cnkgVHlwZT0iRmlsbFRhcmdldCIgVmFsdWU9InNhZ3JlZW1lbnRzX18yIi8+PC9TdGFibGVFbnRyaWVzPjwvSXRlbT48SXRlbT48SXRlbUxvY2F0aW9uPjxJdGVtVHlwZT5Gb3JtdWxhPC9JdGVtVHlwZT48SXRlbVBhdGg+U2VjdGlvbjEvcmVzb2xkPC9JdGVtUGF0aD48L0l0ZW1Mb2NhdGlvbj48U3RhYmxlRW50cmllcz48RW50cnkgVHlwZT0iQWRkZWRUb0RhdGFNb2RlbCIgVmFsdWU9ImwwIi8+PEVudHJ5IFR5cGU9IkJ1ZmZlck5leHRSZWZyZXNoIiBWYWx1ZT0ibDEiLz48RW50cnkgVHlwZT0iRmlsbENvdW50IiBWYWx1ZT0ibDE2Ii8+PEVudHJ5IFR5cGU9IkZpbGxFbmFibGVkIiBWYWx1ZT0ibDEiLz48RW50cnkgVHlwZT0iRmlsbEVycm9yQ29kZSIgVmFsdWU9InNVbmtub3duIi8+PEVudHJ5IFR5cGU9IkZpbGxFcnJvckNvdW50IiBWYWx1ZT0ibDAiLz48RW50cnkgVHlwZT0iRmlsbExhc3RVcGRhdGVkIiBWYWx1ZT0iZDIwMjItMDMtMDJUMDM6NTg6MzMuMzA2Mzk2NloiLz48RW50cnkgVHlwZT0iRmlsbENvbHVtblR5cGVzIiBWYWx1ZT0ic0JnWUdBd01HIi8+PEVudHJ5IFR5cGU9IkZpbGxDb2x1bW5OYW1lcyIgVmFsdWU9InNbJnF1b3Q7UHJvdmlkZXImcXVvdDssJnF1b3Q7UmVjaXBpZW50JnF1b3Q7LCZxdW90O1ZhY2NpbmUmcXVvdDssJnF1b3Q7UmVzb2xkIGRvc2VzJnF1b3Q7LCZxdW90O0RlbGl2ZXJlZCBkb3NlcyZxdW90OywmcXVvdDtTb3VyY2U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2LCZxdW90O2tleUNvbHVtbk5hbWVzJnF1b3Q7OltdLCZxdW90O3F1ZXJ5UmVsYXRpb25zaGlwcyZxdW90OzpbXSwmcXVvdDtjb2x1bW5JZGVudGl0aWVzJnF1b3Q7OlsmcXVvdDtTZWN0aW9uMS9yZXNvbGQvQ2hhbmdlZCBUeXBlLntQcm92aWRlciwwfSZxdW90OywmcXVvdDtTZWN0aW9uMS9yZXNvbGQvQ2hhbmdlZCBUeXBlLntSZWNpcGllbnQsMX0mcXVvdDssJnF1b3Q7U2VjdGlvbjEvcmVzb2xkL0NoYW5nZWQgVHlwZS57VmFjY2luZSwyfSZxdW90OywmcXVvdDtTZWN0aW9uMS9yZXNvbGQvQ2hhbmdlZCBUeXBlLntSZXNvbGQgZG9zZXMsM30mcXVvdDssJnF1b3Q7U2VjdGlvbjEvcmVzb2xkL0NoYW5nZWQgVHlwZS57RGVsaXZlcmVkIGRvc2VzLDR9JnF1b3Q7LCZxdW90O1NlY3Rpb24xL3Jlc29sZC9DaGFuZ2VkIFR5cGUue1NvdXJjZSw1fSZxdW90O10sJnF1b3Q7Q29sdW1uQ291bnQmcXVvdDs6NiwmcXVvdDtLZXlDb2x1bW5OYW1lcyZxdW90OzpbXSwmcXVvdDtDb2x1bW5JZGVudGl0aWVzJnF1b3Q7OlsmcXVvdDtTZWN0aW9uMS9yZXNvbGQvQ2hhbmdlZCBUeXBlLntQcm92aWRlciwwfSZxdW90OywmcXVvdDtTZWN0aW9uMS9yZXNvbGQvQ2hhbmdlZCBUeXBlLntSZWNpcGllbnQsMX0mcXVvdDssJnF1b3Q7U2VjdGlvbjEvcmVzb2xkL0NoYW5nZWQgVHlwZS57VmFjY2luZSwyfSZxdW90OywmcXVvdDtTZWN0aW9uMS9yZXNvbGQvQ2hhbmdlZCBUeXBlLntSZXNvbGQgZG9zZXMsM30mcXVvdDssJnF1b3Q7U2VjdGlvbjEvcmVzb2xkL0NoYW5nZWQgVHlwZS57RGVsaXZlcmVkIGRvc2VzLDR9JnF1b3Q7LCZxdW90O1NlY3Rpb24xL3Jlc29sZC9DaGFuZ2VkIFR5cGUue1NvdXJjZSw1fSZxdW90O10sJnF1b3Q7UmVsYXRpb25zaGlwSW5mbyZxdW90OzpbXX0iLz48RW50cnkgVHlwZT0iUmVzdWx0VHlwZSIgVmFsdWU9InNUYWJsZSIvPjxFbnRyeSBUeXBlPSJGaWxsT2JqZWN0VHlwZSIgVmFsdWU9InNUYWJsZSIvPjxFbnRyeSBUeXBlPSJOYW1lVXBkYXRlZEFmdGVyRmlsbCIgVmFsdWU9ImwwIi8+PEVudHJ5IFR5cGU9IkZpbGxUYXJnZXQiIFZhbHVlPSJzcmVzb2xkIi8+PC9TdGFibGVFbnRyaWVzPjwvSXRlbT48SXRlbT48SXRlbUxvY2F0aW9uPjxJdGVtVHlwZT5Gb3JtdWxhPC9JdGVtVHlwZT48SXRlbVBhdGg+U2VjdGlvbjEvc3dhcHBlZDwvSXRlbVBhdGg+PC9JdGVtTG9jYXRpb24+PFN0YWJsZUVudHJpZXM+PEVudHJ5IFR5cGU9IkFkZGVkVG9EYXRhTW9kZWwiIFZhbHVlPSJsMCIvPjxFbnRyeSBUeXBlPSJCdWZmZXJOZXh0UmVmcmVzaCIgVmFsdWU9ImwxIi8+PEVudHJ5IFR5cGU9IkZpbGxDb3VudCIgVmFsdWU9ImwxNyIvPjxFbnRyeSBUeXBlPSJGaWxsRW5hYmxlZCIgVmFsdWU9ImwxIi8+PEVudHJ5IFR5cGU9IkZpbGxFcnJvckNvZGUiIFZhbHVlPSJzVW5rbm93biIvPjxFbnRyeSBUeXBlPSJGaWxsRXJyb3JDb3VudCIgVmFsdWU9ImwwIi8+PEVudHJ5IFR5cGU9IkZpbGxMYXN0VXBkYXRlZCIgVmFsdWU9ImQyMDIyLTAzLTAyVDAzOjU5OjM4LjQ3NTA4MThaIi8+PEVudHJ5IFR5cGU9IkZpbGxDb2x1bW5UeXBlcyIgVmFsdWU9InNCZ1lHQXdNRyIvPjxFbnRyeSBUeXBlPSJGaWxsQ29sdW1uTmFtZXMiIFZhbHVlPSJzWyZxdW90O1Byb3ZpZGVyJnF1b3Q7LCZxdW90O1JlY2lwaWVudCZxdW90OywmcXVvdDtWYWNjaW5lJnF1b3Q7LCZxdW90O0V4Y2hhbmdlZCBkb3NlcyZxdW90OywmcXVvdDtEb3NlcyBkZWxpdmVyZWQmcXVvdDssJnF1b3Q7U291cmN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iwmcXVvdDtrZXlDb2x1bW5OYW1lcyZxdW90OzpbXSwmcXVvdDtxdWVyeVJlbGF0aW9uc2hpcHMmcXVvdDs6W10sJnF1b3Q7Y29sdW1uSWRlbnRpdGllcyZxdW90OzpbJnF1b3Q7U2VjdGlvbjEvc3dhcHBlZC9DaGFuZ2VkIFR5cGUue1Byb3ZpZGVyLDB9JnF1b3Q7LCZxdW90O1NlY3Rpb24xL3N3YXBwZWQvQ2hhbmdlZCBUeXBlLntSZWNpcGllbnQsMX0mcXVvdDssJnF1b3Q7U2VjdGlvbjEvc3dhcHBlZC9DaGFuZ2VkIFR5cGUue1ZhY2NpbmUsMn0mcXVvdDssJnF1b3Q7U2VjdGlvbjEvc3dhcHBlZC9DaGFuZ2VkIFR5cGUue0V4Y2hhbmdlZCBkb3NlcywzfSZxdW90OywmcXVvdDtTZWN0aW9uMS9zd2FwcGVkL0NoYW5nZWQgVHlwZS57RG9zZXMgZGVsaXZlcmVkLDR9JnF1b3Q7LCZxdW90O1NlY3Rpb24xL3N3YXBwZWQvQ2hhbmdlZCBUeXBlLntTb3VyY2UsNX0mcXVvdDtdLCZxdW90O0NvbHVtbkNvdW50JnF1b3Q7OjYsJnF1b3Q7S2V5Q29sdW1uTmFtZXMmcXVvdDs6W10sJnF1b3Q7Q29sdW1uSWRlbnRpdGllcyZxdW90OzpbJnF1b3Q7U2VjdGlvbjEvc3dhcHBlZC9DaGFuZ2VkIFR5cGUue1Byb3ZpZGVyLDB9JnF1b3Q7LCZxdW90O1NlY3Rpb24xL3N3YXBwZWQvQ2hhbmdlZCBUeXBlLntSZWNpcGllbnQsMX0mcXVvdDssJnF1b3Q7U2VjdGlvbjEvc3dhcHBlZC9DaGFuZ2VkIFR5cGUue1ZhY2NpbmUsMn0mcXVvdDssJnF1b3Q7U2VjdGlvbjEvc3dhcHBlZC9DaGFuZ2VkIFR5cGUue0V4Y2hhbmdlZCBkb3NlcywzfSZxdW90OywmcXVvdDtTZWN0aW9uMS9zd2FwcGVkL0NoYW5nZWQgVHlwZS57RG9zZXMgZGVsaXZlcmVkLDR9JnF1b3Q7LCZxdW90O1NlY3Rpb24xL3N3YXBwZWQvQ2hhbmdlZCBUeXBlLntTb3VyY2UsNX0mcXVvdDtdLCZxdW90O1JlbGF0aW9uc2hpcEluZm8mcXVvdDs6W119Ii8+PEVudHJ5IFR5cGU9IlJlc3VsdFR5cGUiIFZhbHVlPSJzVGFibGUiLz48RW50cnkgVHlwZT0iRmlsbE9iamVjdFR5cGUiIFZhbHVlPSJzVGFibGUiLz48RW50cnkgVHlwZT0iTmFtZVVwZGF0ZWRBZnRlckZpbGwiIFZhbHVlPSJsMCIvPjxFbnRyeSBUeXBlPSJGaWxsVGFyZ2V0IiBWYWx1ZT0ic3N3YXBwZWQiLz48L1N0YWJsZUVudHJpZXM+PC9JdGVtPjxJdGVtPjxJdGVtTG9jYXRpb24+PEl0ZW1UeXBlPkZvcm11bGE8L0l0ZW1UeXBlPjxJdGVtUGF0aD5TZWN0aW9uMS9hZ3JlZW1lbnRzJTIwY292ZXJhZ2U8L0l0ZW1QYXRoPjwvSXRlbUxvY2F0aW9uPjxTdGFibGVFbnRyaWVzPjxFbnRyeSBUeXBlPSJBZGRlZFRvRGF0YU1vZGVsIiBWYWx1ZT0ibDAiLz48RW50cnkgVHlwZT0iQnVmZmVyTmV4dFJlZnJlc2giIFZhbHVlPSJsMSIvPjxFbnRyeSBUeXBlPSJGaWxsQ291bnQiIFZhbHVlPSJsMTUzIi8+PEVudHJ5IFR5cGU9IkZpbGxFbmFibGVkIiBWYWx1ZT0ibDEiLz48RW50cnkgVHlwZT0iRmlsbEVycm9yQ29kZSIgVmFsdWU9InNVbmtub3duIi8+PEVudHJ5IFR5cGU9IkZpbGxFcnJvckNvdW50IiBWYWx1ZT0ibDAiLz48RW50cnkgVHlwZT0iRmlsbExhc3RVcGRhdGVkIiBWYWx1ZT0iZDIwMjItMDMtMDJUMDQ6MDE6MTUuMTg4MDc2OFoiLz48RW50cnkgVHlwZT0iRmlsbENvbHVtblR5cGVzIiBWYWx1ZT0ic0JnUUciLz48RW50cnkgVHlwZT0iRmlsbENvbHVtbk5hbWVzIiBWYWx1ZT0ic1smcXVvdDtDb3VudHJ5L3RlcnJpdG9yeSZxdW90OywmcXVvdDtDb3ZlcmFnZSZxdW90OywmcXVvdDtXb3JsZCBCYW5rIHN0YXR1cy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sJnF1b3Q7a2V5Q29sdW1uTmFtZXMmcXVvdDs6W10sJnF1b3Q7cXVlcnlSZWxhdGlvbnNoaXBzJnF1b3Q7OltdLCZxdW90O2NvbHVtbklkZW50aXRpZXMmcXVvdDs6WyZxdW90O1NlY3Rpb24xL2FncmVlbWVudHMgY292ZXJhZ2UvQ2hhbmdlZCBUeXBlLntDb3VudHJ5L3RlcnJpdG9yeSwwfSZxdW90OywmcXVvdDtTZWN0aW9uMS9hZ3JlZW1lbnRzIGNvdmVyYWdlL0NoYW5nZWQgVHlwZS57Q292ZXJhZ2UsMX0mcXVvdDssJnF1b3Q7U2VjdGlvbjEvYWdyZWVtZW50cyBjb3ZlcmFnZS9DaGFuZ2VkIFR5cGUue1dvcmxkIEJhbmsgc3RhdHVzLDJ9JnF1b3Q7XSwmcXVvdDtDb2x1bW5Db3VudCZxdW90OzozLCZxdW90O0tleUNvbHVtbk5hbWVzJnF1b3Q7OltdLCZxdW90O0NvbHVtbklkZW50aXRpZXMmcXVvdDs6WyZxdW90O1NlY3Rpb24xL2FncmVlbWVudHMgY292ZXJhZ2UvQ2hhbmdlZCBUeXBlLntDb3VudHJ5L3RlcnJpdG9yeSwwfSZxdW90OywmcXVvdDtTZWN0aW9uMS9hZ3JlZW1lbnRzIGNvdmVyYWdlL0NoYW5nZWQgVHlwZS57Q292ZXJhZ2UsMX0mcXVvdDssJnF1b3Q7U2VjdGlvbjEvYWdyZWVtZW50cyBjb3ZlcmFnZS9DaGFuZ2VkIFR5cGUue1dvcmxkIEJhbmsgc3RhdHVzLDJ9JnF1b3Q7XSwmcXVvdDtSZWxhdGlvbnNoaXBJbmZvJnF1b3Q7OltdfSIvPjxFbnRyeSBUeXBlPSJSZXN1bHRUeXBlIiBWYWx1ZT0ic1RhYmxlIi8+PEVudHJ5IFR5cGU9IkZpbGxPYmplY3RUeXBlIiBWYWx1ZT0ic1RhYmxlIi8+PEVudHJ5IFR5cGU9Ik5hbWVVcGRhdGVkQWZ0ZXJGaWxsIiBWYWx1ZT0ibDAiLz48RW50cnkgVHlwZT0iRmlsbFRhcmdldCIgVmFsdWU9InNhZ3JlZW1lbnRzX2NvdmVyYWdlIi8+PC9TdGFibGVFbnRyaWVzPjwvSXRlbT48SXRlbT48SXRlbUxvY2F0aW9uPjxJdGVtVHlwZT5Gb3JtdWxhPC9JdGVtVHlwZT48SXRlbVBhdGg+U2VjdGlvbjEvcHJpY2UlMjBjb3VudHJ5PC9JdGVtUGF0aD48L0l0ZW1Mb2NhdGlvbj48U3RhYmxlRW50cmllcz48RW50cnkgVHlwZT0iQWRkZWRUb0RhdGFNb2RlbCIgVmFsdWU9ImwwIi8+PEVudHJ5IFR5cGU9IkJ1ZmZlck5leHRSZWZyZXNoIiBWYWx1ZT0ibDEiLz48RW50cnkgVHlwZT0iRmlsbENvdW50IiBWYWx1ZT0ibDg3Ii8+PEVudHJ5IFR5cGU9IkZpbGxFbmFibGVkIiBWYWx1ZT0ibDEiLz48RW50cnkgVHlwZT0iRmlsbEVycm9yQ29kZSIgVmFsdWU9InNVbmtub3duIi8+PEVudHJ5IFR5cGU9IkZpbGxFcnJvckNvdW50IiBWYWx1ZT0ibDAiLz48RW50cnkgVHlwZT0iRmlsbExhc3RVcGRhdGVkIiBWYWx1ZT0iZDIwMjItMDMtMDJUMDQ6MDM6MDkuOTU2ODIxM1oiLz48RW50cnkgVHlwZT0iRmlsbENvbHVtblR5cGVzIiBWYWx1ZT0ic0JnWUdCZ1lHIi8+PEVudHJ5IFR5cGU9IkZpbGxDb2x1bW5OYW1lcyIgVmFsdWU9InNbJnF1b3Q7Q291bnRyeS90ZXJyaXRvcnkvZ3JvdXAmcXVvdDssJnF1b3Q7VmFjY2luZSBkZXZlbG9wZXImcXVvdDssJnF1b3Q7TWFudWZhY3R1cmVyJnF1b3Q7LCZxdW90O1ZhY2NpbmUgbmFtZSZxdW90OywmcXVvdDtQcmljZSBwZXIgZG9zZSZxdW90OywmcXVvdDtTb3VyY2U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2LCZxdW90O2tleUNvbHVtbk5hbWVzJnF1b3Q7OltdLCZxdW90O3F1ZXJ5UmVsYXRpb25zaGlwcyZxdW90OzpbXSwmcXVvdDtjb2x1bW5JZGVudGl0aWVzJnF1b3Q7OlsmcXVvdDtTZWN0aW9uMS9wcmljZSBjb3VudHJ5L0NoYW5nZWQgVHlwZTEue0NvdW50cnkvdGVycml0b3J5L2dyb3VwLDB9JnF1b3Q7LCZxdW90O1NlY3Rpb24xL3ByaWNlIGNvdW50cnkvQ2hhbmdlZCBUeXBlMS57VmFjY2luZSBkZXZlbG9wZXIsMX0mcXVvdDssJnF1b3Q7U2VjdGlvbjEvcHJpY2UgY291bnRyeS9DaGFuZ2VkIFR5cGUxLntNYW51ZmFjdHVyZXIsMn0mcXVvdDssJnF1b3Q7U2VjdGlvbjEvcHJpY2UgY291bnRyeS9DaGFuZ2VkIFR5cGUxLntWYWNjaW5lIG5hbWUsM30mcXVvdDssJnF1b3Q7U2VjdGlvbjEvcHJpY2UgY291bnRyeS9DaGFuZ2VkIFR5cGUxLntQcmljZSBwZXIgZG9zZSw0fSZxdW90OywmcXVvdDtTZWN0aW9uMS9wcmljZSBjb3VudHJ5L0NoYW5nZWQgVHlwZTEue1NvdXJjZSw1fSZxdW90O10sJnF1b3Q7Q29sdW1uQ291bnQmcXVvdDs6NiwmcXVvdDtLZXlDb2x1bW5OYW1lcyZxdW90OzpbXSwmcXVvdDtDb2x1bW5JZGVudGl0aWVzJnF1b3Q7OlsmcXVvdDtTZWN0aW9uMS9wcmljZSBjb3VudHJ5L0NoYW5nZWQgVHlwZTEue0NvdW50cnkvdGVycml0b3J5L2dyb3VwLDB9JnF1b3Q7LCZxdW90O1NlY3Rpb24xL3ByaWNlIGNvdW50cnkvQ2hhbmdlZCBUeXBlMS57VmFjY2luZSBkZXZlbG9wZXIsMX0mcXVvdDssJnF1b3Q7U2VjdGlvbjEvcHJpY2UgY291bnRyeS9DaGFuZ2VkIFR5cGUxLntNYW51ZmFjdHVyZXIsMn0mcXVvdDssJnF1b3Q7U2VjdGlvbjEvcHJpY2UgY291bnRyeS9DaGFuZ2VkIFR5cGUxLntWYWNjaW5lIG5hbWUsM30mcXVvdDssJnF1b3Q7U2VjdGlvbjEvcHJpY2UgY291bnRyeS9DaGFuZ2VkIFR5cGUxLntQcmljZSBwZXIgZG9zZSw0fSZxdW90OywmcXVvdDtTZWN0aW9uMS9wcmljZSBjb3VudHJ5L0NoYW5nZWQgVHlwZTEue1NvdXJjZSw1fSZxdW90O10sJnF1b3Q7UmVsYXRpb25zaGlwSW5mbyZxdW90OzpbXX0iLz48RW50cnkgVHlwZT0iUmVzdWx0VHlwZSIgVmFsdWU9InNUYWJsZSIvPjxFbnRyeSBUeXBlPSJOYXZpZ2F0aW9uU3RlcE5hbWUiIFZhbHVlPSJzTmF2aWdhdGlvbiIvPjxFbnRyeSBUeXBlPSJGaWxsT2JqZWN0VHlwZSIgVmFsdWU9InNUYWJsZSIvPjxFbnRyeSBUeXBlPSJOYW1lVXBkYXRlZEFmdGVyRmlsbCIgVmFsdWU9ImwwIi8+PEVudHJ5IFR5cGU9IkZpbGxUYXJnZXQiIFZhbHVlPSJzcHJpY2VfY291bnRyeSIvPjwvU3RhYmxlRW50cmllcz48L0l0ZW0+PEl0ZW0+PEl0ZW1Mb2NhdGlvbj48SXRlbVR5cGU+Rm9ybXVsYTwvSXRlbVR5cGU+PEl0ZW1QYXRoPlNlY3Rpb24xL3ByaWNlJTIwbWFudTwvSXRlbVBhdGg+PC9JdGVtTG9jYXRpb24+PFN0YWJsZUVudHJpZXM+PEVudHJ5IFR5cGU9IkFkZGVkVG9EYXRhTW9kZWwiIFZhbHVlPSJsMCIvPjxFbnRyeSBUeXBlPSJCdWZmZXJOZXh0UmVmcmVzaCIgVmFsdWU9ImwxIi8+PEVudHJ5IFR5cGU9IkZpbGxDb3VudCIgVmFsdWU9Imw4NyIvPjxFbnRyeSBUeXBlPSJGaWxsRW5hYmxlZCIgVmFsdWU9ImwwIi8+PEVudHJ5IFR5cGU9IkZpbGxFcnJvckNvZGUiIFZhbHVlPSJzVW5rbm93biIvPjxFbnRyeSBUeXBlPSJGaWxsRXJyb3JDb3VudCIgVmFsdWU9ImwwIi8+PEVudHJ5IFR5cGU9IkZpbGxMYXN0VXBkYXRlZCIgVmFsdWU9ImQyMDIyLTAzLTAyVDA0OjA1OjQzLjU5MzQzMDRaIi8+PEVudHJ5IFR5cGU9IkZpbGxDb2x1bW5UeXBlcyIgVmFsdWU9InNCZ1lHQmdZRyIvPjxFbnRyeSBUeXBlPSJGaWxsQ29sdW1uTmFtZXMiIFZhbHVlPSJzWyZxdW90O1ZhY2NpbmUgZGV2ZWxvcGVyJnF1b3Q7LCZxdW90O01hbnVmYWN0dXJlciZxdW90OywmcXVvdDtWYWNjaW5lIG5hbWUmcXVvdDssJnF1b3Q7Q291bnRyeS90ZXJyaXRvcnkvZ3JvdXAmcXVvdDssJnF1b3Q7UHJpY2UgcGVyIGRvc2UmcXVvdDssJnF1b3Q7U291cmN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iwmcXVvdDtrZXlDb2x1bW5OYW1lcyZxdW90OzpbXSwmcXVvdDtxdWVyeVJlbGF0aW9uc2hpcHMmcXVvdDs6W10sJnF1b3Q7Y29sdW1uSWRlbnRpdGllcyZxdW90OzpbJnF1b3Q7U2VjdGlvbjEvcHJpY2UgbWFudS9DaGFuZ2VkIFR5cGUxLntWYWNjaW5lIGRldmVsb3BlciwwfSZxdW90OywmcXVvdDtTZWN0aW9uMS9wcmljZSBtYW51L0NoYW5nZWQgVHlwZTEue01hbnVmYWN0dXJlciwxfSZxdW90OywmcXVvdDtTZWN0aW9uMS9wcmljZSBtYW51L0NoYW5nZWQgVHlwZTEue1ZhY2NpbmUgbmFtZSwyfSZxdW90OywmcXVvdDtTZWN0aW9uMS9wcmljZSBtYW51L0NoYW5nZWQgVHlwZTEue0NvdW50cnkvdGVycml0b3J5L2dyb3VwLDN9JnF1b3Q7LCZxdW90O1NlY3Rpb24xL3ByaWNlIG1hbnUvQ2hhbmdlZCBUeXBlMS57UHJpY2UgcGVyIGRvc2UsNH0mcXVvdDssJnF1b3Q7U2VjdGlvbjEvcHJpY2UgbWFudS9DaGFuZ2VkIFR5cGUxLntTb3VyY2UsNX0mcXVvdDtdLCZxdW90O0NvbHVtbkNvdW50JnF1b3Q7OjYsJnF1b3Q7S2V5Q29sdW1uTmFtZXMmcXVvdDs6W10sJnF1b3Q7Q29sdW1uSWRlbnRpdGllcyZxdW90OzpbJnF1b3Q7U2VjdGlvbjEvcHJpY2UgbWFudS9DaGFuZ2VkIFR5cGUxLntWYWNjaW5lIGRldmVsb3BlciwwfSZxdW90OywmcXVvdDtTZWN0aW9uMS9wcmljZSBtYW51L0NoYW5nZWQgVHlwZTEue01hbnVmYWN0dXJlciwxfSZxdW90OywmcXVvdDtTZWN0aW9uMS9wcmljZSBtYW51L0NoYW5nZWQgVHlwZTEue1ZhY2NpbmUgbmFtZSwyfSZxdW90OywmcXVvdDtTZWN0aW9uMS9wcmljZSBtYW51L0NoYW5nZWQgVHlwZTEue0NvdW50cnkvdGVycml0b3J5L2dyb3VwLDN9JnF1b3Q7LCZxdW90O1NlY3Rpb24xL3ByaWNlIG1hbnUvQ2hhbmdlZCBUeXBlMS57UHJpY2UgcGVyIGRvc2UsNH0mcXVvdDssJnF1b3Q7U2VjdGlvbjEvcHJpY2UgbWFudS9DaGFuZ2VkIFR5cGUxLntTb3VyY2UsNX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21vbnRoJTIwKDE0KTwvSXRlbVBhdGg+PC9JdGVtTG9jYXRpb24+PFN0YWJsZUVudHJpZXM+PEVudHJ5IFR5cGU9IkFkZGVkVG9EYXRhTW9kZWwiIFZhbHVlPSJsMCIvPjxFbnRyeSBUeXBlPSJCdWZmZXJOZXh0UmVmcmVzaCIgVmFsdWU9ImwxIi8+PEVudHJ5IFR5cGU9IkZpbGxDb3VudCIgVmFsdWU9Imw1MjEwIi8+PEVudHJ5IFR5cGU9IkZpbGxFbmFibGVkIiBWYWx1ZT0ibDEiLz48RW50cnkgVHlwZT0iRmlsbEVycm9yQ29kZSIgVmFsdWU9InNVbmtub3duIi8+PEVudHJ5IFR5cGU9IkZpbGxFcnJvckNvdW50IiBWYWx1ZT0ibDAiLz48RW50cnkgVHlwZT0iRmlsbExhc3RVcGRhdGVkIiBWYWx1ZT0iZDIwMjItMDMtMDJUMTY6MDM6MTkuMTcxNzYzMFoiLz48RW50cnkgVHlwZT0iRmlsbENvbHVtblR5cGVzIiBWYWx1ZT0ic0JnWUpBd01EQXdNRCIvPjxFbnRyeSBUeXBlPSJGaWxsQ29sdW1uTmFtZXMiIFZhbHVlPSJzWyZxdW90O0NvdW50cnkvdGVycml0b3J5JnF1b3Q7LCZxdW90O1dITyBQcmVmZXJyZWQgVmFjY2luZSBOYW1lJnF1b3Q7LCZxdW90O21tbSBZZWFyJnF1b3Q7LCZxdW90O0JpbGF0ZXJhbC9tdWx0aWxhdGVyYWwgYWdyZWVtZW50cyZxdW90OywmcXVvdDtEb25hdGlvbnMmcXVvdDssJnF1b3Q7Q09WQVgmcXVvdDssJnF1b3Q7QVZBVCZxdW90OywmcXVvdDtVbmtub3duJnF1b3Q7LCZxdW90O1RvdGFsIERvc2VzIERlbGl2ZXJlZ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ksJnF1b3Q7a2V5Q29sdW1uTmFtZXMmcXVvdDs6W10sJnF1b3Q7cXVlcnlSZWxhdGlvbnNoaXBzJnF1b3Q7OltdLCZxdW90O2NvbHVtbklkZW50aXRpZXMmcXVvdDs6WyZxdW90O1NlY3Rpb24xL21vbnRoICgxNCkvQ2hhbmdlZCBUeXBlLntDb3VudHJ5L3RlcnJpdG9yeSwwfSZxdW90OywmcXVvdDtTZWN0aW9uMS9tb250aCAoMTQpL0NoYW5nZWQgVHlwZS57V0hPIFByZWZlcnJlZCBWYWNjaW5lIE5hbWUsMX0mcXVvdDssJnF1b3Q7U2VjdGlvbjEvbW9udGggKDE0KS9DaGFuZ2VkIFR5cGUue21tbSBZZWFyLDJ9JnF1b3Q7LCZxdW90O1NlY3Rpb24xL21vbnRoICgxNCkvQ2hhbmdlZCBUeXBlLntCaWxhdGVyYWwvbXVsdGlsYXRlcmFsIGFncmVlbWVudHMsM30mcXVvdDssJnF1b3Q7U2VjdGlvbjEvbW9udGggKDE0KS9DaGFuZ2VkIFR5cGUue0RvbmF0aW9ucyw0fSZxdW90OywmcXVvdDtTZWN0aW9uMS9tb250aCAoMTQpL0NoYW5nZWQgVHlwZS57Q09WQVgsNX0mcXVvdDssJnF1b3Q7U2VjdGlvbjEvbW9udGggKDE0KS9DaGFuZ2VkIFR5cGUue0FWQVQsNn0mcXVvdDssJnF1b3Q7U2VjdGlvbjEvbW9udGggKDE0KS9DaGFuZ2VkIFR5cGUue1Vua25vd24sN30mcXVvdDssJnF1b3Q7U2VjdGlvbjEvbW9udGggKDE0KS9DaGFuZ2VkIFR5cGUue1RvdGFsIERvc2VzIERlbGl2ZXJlZCw4fSZxdW90O10sJnF1b3Q7Q29sdW1uQ291bnQmcXVvdDs6OSwmcXVvdDtLZXlDb2x1bW5OYW1lcyZxdW90OzpbXSwmcXVvdDtDb2x1bW5JZGVudGl0aWVzJnF1b3Q7OlsmcXVvdDtTZWN0aW9uMS9tb250aCAoMTQpL0NoYW5nZWQgVHlwZS57Q291bnRyeS90ZXJyaXRvcnksMH0mcXVvdDssJnF1b3Q7U2VjdGlvbjEvbW9udGggKDE0KS9DaGFuZ2VkIFR5cGUue1dITyBQcmVmZXJyZWQgVmFjY2luZSBOYW1lLDF9JnF1b3Q7LCZxdW90O1NlY3Rpb24xL21vbnRoICgxNCkvQ2hhbmdlZCBUeXBlLnttbW0gWWVhciwyfSZxdW90OywmcXVvdDtTZWN0aW9uMS9tb250aCAoMTQpL0NoYW5nZWQgVHlwZS57QmlsYXRlcmFsL211bHRpbGF0ZXJhbCBhZ3JlZW1lbnRzLDN9JnF1b3Q7LCZxdW90O1NlY3Rpb24xL21vbnRoICgxNCkvQ2hhbmdlZCBUeXBlLntEb25hdGlvbnMsNH0mcXVvdDssJnF1b3Q7U2VjdGlvbjEvbW9udGggKDE0KS9DaGFuZ2VkIFR5cGUue0NPVkFYLDV9JnF1b3Q7LCZxdW90O1NlY3Rpb24xL21vbnRoICgxNCkvQ2hhbmdlZCBUeXBlLntBVkFULDZ9JnF1b3Q7LCZxdW90O1NlY3Rpb24xL21vbnRoICgxNCkvQ2hhbmdlZCBUeXBlLntVbmtub3duLDd9JnF1b3Q7LCZxdW90O1NlY3Rpb24xL21vbnRoICgxNCkvQ2hhbmdlZCBUeXBlLntUb3RhbCBEb3NlcyBEZWxpdmVyZWQsOH0mcXVvdDtdLCZxdW90O1JlbGF0aW9uc2hpcEluZm8mcXVvdDs6W119Ii8+PEVudHJ5IFR5cGU9IlJlc3VsdFR5cGUiIFZhbHVlPSJzVGFibGUiLz48RW50cnkgVHlwZT0iRmlsbE9iamVjdFR5cGUiIFZhbHVlPSJzVGFibGUiLz48RW50cnkgVHlwZT0iTmFtZVVwZGF0ZWRBZnRlckZpbGwiIFZhbHVlPSJsMCIvPjxFbnRyeSBUeXBlPSJGaWxsVGFyZ2V0IiBWYWx1ZT0ic21vbnRoX18xNCIvPjwvU3RhYmxlRW50cmllcz48L0l0ZW0+PEl0ZW0+PEl0ZW1Mb2NhdGlvbj48SXRlbVR5cGU+Rm9ybXVsYTwvSXRlbVR5cGU+PEl0ZW1QYXRoPlNlY3Rpb24xL2RvbmF0aW9uPC9JdGVtUGF0aD48L0l0ZW1Mb2NhdGlvbj48U3RhYmxlRW50cmllcz48RW50cnkgVHlwZT0iQWRkZWRUb0RhdGFNb2RlbCIgVmFsdWU9ImwwIi8+PEVudHJ5IFR5cGU9IkJ1ZmZlck5leHRSZWZyZXNoIiBWYWx1ZT0ibDEiLz48RW50cnkgVHlwZT0iRmlsbENvdW50IiBWYWx1ZT0ibDE0NTAiLz48RW50cnkgVHlwZT0iRmlsbEVuYWJsZWQiIFZhbHVlPSJsMSIvPjxFbnRyeSBUeXBlPSJGaWxsRXJyb3JDb2RlIiBWYWx1ZT0ic1Vua25vd24iLz48RW50cnkgVHlwZT0iRmlsbEVycm9yQ291bnQiIFZhbHVlPSJsMCIvPjxFbnRyeSBUeXBlPSJGaWxsTGFzdFVwZGF0ZWQiIFZhbHVlPSJkMjAyMi0wMy0wMlQxNjoxNzo0OC45NjY4NTAwWiIvPjxFbnRyeSBUeXBlPSJGaWxsQ29sdW1uVHlwZXMiIFZhbHVlPSJzQmdZR0JnWUdBd01EQmc9PSIvPjxFbnRyeSBUeXBlPSJGaWxsQ29sdW1uTmFtZXMiIFZhbHVlPSJzWyZxdW90O0Rvbm9yJnF1b3Q7LCZxdW90O1JlY2lwaWVudCZxdW90OywmcXVvdDtNZWNoYW5pc20mcXVvdDssJnF1b3Q7VmFjY2luZSBuYW1lJnF1b3Q7LCZxdW90O1ZhY2NpbmUgZGV2ZWxvcGVyJnF1b3Q7LCZxdW90O01hbnVmYWN0dXJlciZxdW90OywmcXVvdDtEb25hdGVkIGRvc2VzJnF1b3Q7LCZxdW90O0ZhY2lsaXRhdGVkIGRvc2VzJnF1b3Q7LCZxdW90O0Rvc2VzIGRlbGl2ZXJlZCZxdW90OywmcXVvdDtTb3VyY2U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MCwmcXVvdDtrZXlDb2x1bW5OYW1lcyZxdW90OzpbXSwmcXVvdDtxdWVyeVJlbGF0aW9uc2hpcHMmcXVvdDs6W10sJnF1b3Q7Y29sdW1uSWRlbnRpdGllcyZxdW90OzpbJnF1b3Q7U2VjdGlvbjEvZG9uYXRpb24vQ2hhbmdlZCBUeXBlLntEb25vciwwfSZxdW90OywmcXVvdDtTZWN0aW9uMS9kb25hdGlvbi9DaGFuZ2VkIFR5cGUue1JlY2lwaWVudCwxfSZxdW90OywmcXVvdDtTZWN0aW9uMS9kb25hdGlvbi9DaGFuZ2VkIFR5cGUue01lY2hhbmlzbSwyfSZxdW90OywmcXVvdDtTZWN0aW9uMS9kb25hdGlvbi9DaGFuZ2VkIFR5cGUue1ZhY2NpbmUgbmFtZSwzfSZxdW90OywmcXVvdDtTZWN0aW9uMS9kb25hdGlvbi9DaGFuZ2VkIFR5cGUue1ZhY2NpbmUgZGV2ZWxvcGVyLDR9JnF1b3Q7LCZxdW90O1NlY3Rpb24xL2RvbmF0aW9uL0NoYW5nZWQgVHlwZS57TWFudWZhY3R1cmVyLDV9JnF1b3Q7LCZxdW90O1NlY3Rpb24xL2RvbmF0aW9uL0NoYW5nZWQgVHlwZS57RG9uYXRlZCBkb3Nlcyw2fSZxdW90OywmcXVvdDtTZWN0aW9uMS9kb25hdGlvbi9DaGFuZ2VkIFR5cGUue0ZhY2lsaXRhdGVkIGRvc2VzLDd9JnF1b3Q7LCZxdW90O1NlY3Rpb24xL2RvbmF0aW9uL0NoYW5nZWQgVHlwZS57RG9zZXMgZGVsaXZlcmVkLDh9JnF1b3Q7LCZxdW90O1NlY3Rpb24xL2RvbmF0aW9uL0NoYW5nZWQgVHlwZS57U291cmNlLDl9JnF1b3Q7XSwmcXVvdDtDb2x1bW5Db3VudCZxdW90OzoxMCwmcXVvdDtLZXlDb2x1bW5OYW1lcyZxdW90OzpbXSwmcXVvdDtDb2x1bW5JZGVudGl0aWVzJnF1b3Q7OlsmcXVvdDtTZWN0aW9uMS9kb25hdGlvbi9DaGFuZ2VkIFR5cGUue0Rvbm9yLDB9JnF1b3Q7LCZxdW90O1NlY3Rpb24xL2RvbmF0aW9uL0NoYW5nZWQgVHlwZS57UmVjaXBpZW50LDF9JnF1b3Q7LCZxdW90O1NlY3Rpb24xL2RvbmF0aW9uL0NoYW5nZWQgVHlwZS57TWVjaGFuaXNtLDJ9JnF1b3Q7LCZxdW90O1NlY3Rpb24xL2RvbmF0aW9uL0NoYW5nZWQgVHlwZS57VmFjY2luZSBuYW1lLDN9JnF1b3Q7LCZxdW90O1NlY3Rpb24xL2RvbmF0aW9uL0NoYW5nZWQgVHlwZS57VmFjY2luZSBkZXZlbG9wZXIsNH0mcXVvdDssJnF1b3Q7U2VjdGlvbjEvZG9uYXRpb24vQ2hhbmdlZCBUeXBlLntNYW51ZmFjdHVyZXIsNX0mcXVvdDssJnF1b3Q7U2VjdGlvbjEvZG9uYXRpb24vQ2hhbmdlZCBUeXBlLntEb25hdGVkIGRvc2VzLDZ9JnF1b3Q7LCZxdW90O1NlY3Rpb24xL2RvbmF0aW9uL0NoYW5nZWQgVHlwZS57RmFjaWxpdGF0ZWQgZG9zZXMsN30mcXVvdDssJnF1b3Q7U2VjdGlvbjEvZG9uYXRpb24vQ2hhbmdlZCBUeXBlLntEb3NlcyBkZWxpdmVyZWQsOH0mcXVvdDssJnF1b3Q7U2VjdGlvbjEvZG9uYXRpb24vQ2hhbmdlZCBUeXBlLntTb3VyY2UsOX0mcXVvdDtdLCZxdW90O1JlbGF0aW9uc2hpcEluZm8mcXVvdDs6W119Ii8+PEVudHJ5IFR5cGU9IlJlc3VsdFR5cGUiIFZhbHVlPSJzVGFibGUiLz48RW50cnkgVHlwZT0iRmlsbE9iamVjdFR5cGUiIFZhbHVlPSJzVGFibGUiLz48RW50cnkgVHlwZT0iTmFtZVVwZGF0ZWRBZnRlckZpbGwiIFZhbHVlPSJsMCIvPjxFbnRyeSBUeXBlPSJGaWxsVGFyZ2V0IiBWYWx1ZT0ic2RvbmF0aW9uIi8+PC9TdGFibGVFbnRyaWVzPjwvSXRlbT48SXRlbT48SXRlbUxvY2F0aW9uPjxJdGVtVHlwZT5Gb3JtdWxhPC9JdGVtVHlwZT48SXRlbVBhdGg+U2VjdGlvbjEvRGVsaXZlcmllc19Db3ZlcmFnZTwvSXRlbVBhdGg+PC9JdGVtTG9jYXRpb24+PFN0YWJsZUVudHJpZXM+PEVudHJ5IFR5cGU9IkFkZGVkVG9EYXRhTW9kZWwiIFZhbHVlPSJsMCIvPjxFbnRyeSBUeXBlPSJCdWZmZXJOZXh0UmVmcmVzaCIgVmFsdWU9ImwxIi8+PEVudHJ5IFR5cGU9IkZpbGxDb3VudCIgVmFsdWU9ImwxODAiLz48RW50cnkgVHlwZT0iRmlsbEVuYWJsZWQiIFZhbHVlPSJsMSIvPjxFbnRyeSBUeXBlPSJGaWxsRXJyb3JDb2RlIiBWYWx1ZT0ic1Vua25vd24iLz48RW50cnkgVHlwZT0iRmlsbEVycm9yQ291bnQiIFZhbHVlPSJsMCIvPjxFbnRyeSBUeXBlPSJGaWxsTGFzdFVwZGF0ZWQiIFZhbHVlPSJkMjAyMi0wMy0wMlQxNjo1NzozMy42ODcwMTQ4WiIvPjxFbnRyeSBUeXBlPSJGaWxsQ29sdW1uVHlwZXMiIFZhbHVlPSJzQmdRPSIvPjxFbnRyeSBUeXBlPSJGaWxsQ29sdW1uTmFtZXMiIFZhbHVlPSJzWyZxdW90O0NvdW50cnkvdGVycml0b3J5JnF1b3Q7LCZxdW90O0RlbGl2ZXJpZXMgKGNvdXJzZXMpIGFzICUgb2YgcG9wdWxhdGlvbi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IsJnF1b3Q7a2V5Q29sdW1uTmFtZXMmcXVvdDs6W10sJnF1b3Q7cXVlcnlSZWxhdGlvbnNoaXBzJnF1b3Q7OltdLCZxdW90O2NvbHVtbklkZW50aXRpZXMmcXVvdDs6WyZxdW90O1NlY3Rpb24xL0RlbGl2ZXJpZXNfQ292ZXJhZ2UvQ2hhbmdlZCBUeXBlLntDb3VudHJ5L3RlcnJpdG9yeSwwfSZxdW90OywmcXVvdDtTZWN0aW9uMS9EZWxpdmVyaWVzX0NvdmVyYWdlL0NoYW5nZWQgVHlwZS57RGVsaXZlcmllcyAoY291cnNlcykgYXMgJSBvZiBwb3B1bGF0aW9uLDF9JnF1b3Q7XSwmcXVvdDtDb2x1bW5Db3VudCZxdW90OzoyLCZxdW90O0tleUNvbHVtbk5hbWVzJnF1b3Q7OltdLCZxdW90O0NvbHVtbklkZW50aXRpZXMmcXVvdDs6WyZxdW90O1NlY3Rpb24xL0RlbGl2ZXJpZXNfQ292ZXJhZ2UvQ2hhbmdlZCBUeXBlLntDb3VudHJ5L3RlcnJpdG9yeSwwfSZxdW90OywmcXVvdDtTZWN0aW9uMS9EZWxpdmVyaWVzX0NvdmVyYWdlL0NoYW5nZWQgVHlwZS57RGVsaXZlcmllcyAoY291cnNlcykgYXMgJSBvZiBwb3B1bGF0aW9uLDF9JnF1b3Q7XSwmcXVvdDtSZWxhdGlvbnNoaXBJbmZvJnF1b3Q7OltdfSIvPjxFbnRyeSBUeXBlPSJSZXN1bHRUeXBlIiBWYWx1ZT0ic1RhYmxlIi8+PEVudHJ5IFR5cGU9IkZpbGxPYmplY3RUeXBlIiBWYWx1ZT0ic1RhYmxlIi8+PEVudHJ5IFR5cGU9Ik5hbWVVcGRhdGVkQWZ0ZXJGaWxsIiBWYWx1ZT0ibDAiLz48RW50cnkgVHlwZT0iRmlsbFRhcmdldCIgVmFsdWU9InNEZWxpdmVyaWVzX0NvdmVyYWdlIi8+PC9TdGFibGVFbnRyaWVzPjwvSXRlbT48SXRlbT48SXRlbUxvY2F0aW9uPjxJdGVtVHlwZT5Gb3JtdWxhPC9JdGVtVHlwZT48SXRlbVBhdGg+U2VjdGlvbjEvYWdvby9Tb3VyY2U8L0l0ZW1QYXRoPjwvSXRlbUxvY2F0aW9uPjxTdGFibGVFbnRyaWVzLz48L0l0ZW0+PEl0ZW0+PEl0ZW1Mb2NhdGlvbj48SXRlbVR5cGU+Rm9ybXVsYTwvSXRlbVR5cGU+PEl0ZW1QYXRoPlNlY3Rpb24xL2Fnb28vUHJvbW90ZWQlMjBIZWFkZXJzPC9JdGVtUGF0aD48L0l0ZW1Mb2NhdGlvbj48U3RhYmxlRW50cmllcy8+PC9JdGVtPjxJdGVtPjxJdGVtTG9jYXRpb24+PEl0ZW1UeXBlPkZvcm11bGE8L0l0ZW1UeXBlPjxJdGVtUGF0aD5TZWN0aW9uMS9hZ29vL0NoYW5nZWQlMjBUeXBlPC9JdGVtUGF0aD48L0l0ZW1Mb2NhdGlvbj48U3RhYmxlRW50cmllcy8+PC9JdGVtPjxJdGVtPjxJdGVtTG9jYXRpb24+PEl0ZW1UeXBlPkZvcm11bGE8L0l0ZW1UeXBlPjxJdGVtUGF0aD5TZWN0aW9uMS9hZ29vMTEvU291cmNlPC9JdGVtUGF0aD48L0l0ZW1Mb2NhdGlvbj48U3RhYmxlRW50cmllcy8+PC9JdGVtPjxJdGVtPjxJdGVtTG9jYXRpb24+PEl0ZW1UeXBlPkZvcm11bGE8L0l0ZW1UeXBlPjxJdGVtUGF0aD5TZWN0aW9uMS9hZ29vMTEvUHJvbW90ZWQlMjBIZWFkZXJzPC9JdGVtUGF0aD48L0l0ZW1Mb2NhdGlvbj48U3RhYmxlRW50cmllcy8+PC9JdGVtPjxJdGVtPjxJdGVtTG9jYXRpb24+PEl0ZW1UeXBlPkZvcm11bGE8L0l0ZW1UeXBlPjxJdGVtUGF0aD5TZWN0aW9uMS9hZ29vMTEvQ2hhbmdlZCUyMFR5cGU8L0l0ZW1QYXRoPjwvSXRlbUxvY2F0aW9uPjxTdGFibGVFbnRyaWVzLz48L0l0ZW0+PEl0ZW0+PEl0ZW1Mb2NhdGlvbj48SXRlbVR5cGU+Rm9ybXVsYTwvSXRlbVR5cGU+PEl0ZW1QYXRoPlNlY3Rpb24xL2F3aG8vU291cmNlPC9JdGVtUGF0aD48L0l0ZW1Mb2NhdGlvbj48U3RhYmxlRW50cmllcy8+PC9JdGVtPjxJdGVtPjxJdGVtTG9jYXRpb24+PEl0ZW1UeXBlPkZvcm11bGE8L0l0ZW1UeXBlPjxJdGVtUGF0aD5TZWN0aW9uMS9hd2hvL1Byb21vdGVkJTIwSGVhZGVyczwvSXRlbVBhdGg+PC9JdGVtTG9jYXRpb24+PFN0YWJsZUVudHJpZXMvPjwvSXRlbT48SXRlbT48SXRlbUxvY2F0aW9uPjxJdGVtVHlwZT5Gb3JtdWxhPC9JdGVtVHlwZT48SXRlbVBhdGg+U2VjdGlvbjEvYXdoby9DaGFuZ2VkJTIwVHlwZTwvSXRlbVBhdGg+PC9JdGVtTG9jYXRpb24+PFN0YWJsZUVudHJpZXMvPjwvSXRlbT48SXRlbT48SXRlbUxvY2F0aW9uPjxJdGVtVHlwZT5Gb3JtdWxhPC9JdGVtVHlwZT48SXRlbVBhdGg+U2VjdGlvbjEvYWF3aG8vU291cmNlPC9JdGVtUGF0aD48L0l0ZW1Mb2NhdGlvbj48U3RhYmxlRW50cmllcy8+PC9JdGVtPjxJdGVtPjxJdGVtTG9jYXRpb24+PEl0ZW1UeXBlPkZvcm11bGE8L0l0ZW1UeXBlPjxJdGVtUGF0aD5TZWN0aW9uMS9hYXdoby9Qcm9tb3RlZCUyMEhlYWRlcnM8L0l0ZW1QYXRoPjwvSXRlbUxvY2F0aW9uPjxTdGFibGVFbnRyaWVzLz48L0l0ZW0+PEl0ZW0+PEl0ZW1Mb2NhdGlvbj48SXRlbVR5cGU+Rm9ybXVsYTwvSXRlbVR5cGU+PEl0ZW1QYXRoPlNlY3Rpb24xL2Fhd2hvL0NoYW5nZWQlMjBUeXBlPC9JdGVtUGF0aD48L0l0ZW1Mb2NhdGlvbj48U3RhYmxlRW50cmllcy8+PC9JdGVtPjxJdGVtPjxJdGVtTG9jYXRpb24+PEl0ZW1UeXBlPkZvcm11bGE8L0l0ZW1UeXBlPjxJdGVtUGF0aD5TZWN0aW9uMS9hYWtnby9Tb3VyY2U8L0l0ZW1QYXRoPjwvSXRlbUxvY2F0aW9uPjxTdGFibGVFbnRyaWVzLz48L0l0ZW0+PEl0ZW0+PEl0ZW1Mb2NhdGlvbj48SXRlbVR5cGU+Rm9ybXVsYTwvSXRlbVR5cGU+PEl0ZW1QYXRoPlNlY3Rpb24xL2Fha2dvL1Byb21vdGVkJTIwSGVhZGVyczwvSXRlbVBhdGg+PC9JdGVtTG9jYXRpb24+PFN0YWJsZUVudHJpZXMvPjwvSXRlbT48SXRlbT48SXRlbUxvY2F0aW9uPjxJdGVtVHlwZT5Gb3JtdWxhPC9JdGVtVHlwZT48SXRlbVBhdGg+U2VjdGlvbjEvYWFrZ28vQ2hhbmdlZCUyMFR5cGU8L0l0ZW1QYXRoPjwvSXRlbUxvY2F0aW9uPjxTdGFibGVFbnRyaWVzLz48L0l0ZW0+PEl0ZW0+PEl0ZW1Mb2NhdGlvbj48SXRlbVR5cGU+Rm9ybXVsYTwvSXRlbVR5cGU+PEl0ZW1QYXRoPlNlY3Rpb24xL2FhYWNmZC9Tb3VyY2U8L0l0ZW1QYXRoPjwvSXRlbUxvY2F0aW9uPjxTdGFibGVFbnRyaWVzLz48L0l0ZW0+PEl0ZW0+PEl0ZW1Mb2NhdGlvbj48SXRlbVR5cGU+Rm9ybXVsYTwvSXRlbVR5cGU+PEl0ZW1QYXRoPlNlY3Rpb24xL2FhYWNmZC9Qcm9tb3RlZCUyMEhlYWRlcnM8L0l0ZW1QYXRoPjwvSXRlbUxvY2F0aW9uPjxTdGFibGVFbnRyaWVzLz48L0l0ZW0+PEl0ZW0+PEl0ZW1Mb2NhdGlvbj48SXRlbVR5cGU+Rm9ybXVsYTwvSXRlbVR5cGU+PEl0ZW1QYXRoPlNlY3Rpb24xL2FhYWNmZC9DaGFuZ2VkJTIwVHlwZTwvSXRlbVBhdGg+PC9JdGVtTG9jYXRpb24+PFN0YWJsZUVudHJpZXMvPjwvSXRlbT48SXRlbT48SXRlbUxvY2F0aW9uPjxJdGVtVHlwZT5Gb3JtdWxhPC9JdGVtVHlwZT48SXRlbVBhdGg+U2VjdGlvbjEvYWRvbmFsZC9Tb3VyY2U8L0l0ZW1QYXRoPjwvSXRlbUxvY2F0aW9uPjxTdGFibGVFbnRyaWVzLz48L0l0ZW0+PEl0ZW0+PEl0ZW1Mb2NhdGlvbj48SXRlbVR5cGU+Rm9ybXVsYTwvSXRlbVR5cGU+PEl0ZW1QYXRoPlNlY3Rpb24xL2Fkb25hbGQvUHJvbW90ZWQlMjBIZWFkZXJzPC9JdGVtUGF0aD48L0l0ZW1Mb2NhdGlvbj48U3RhYmxlRW50cmllcy8+PC9JdGVtPjxJdGVtPjxJdGVtTG9jYXRpb24+PEl0ZW1UeXBlPkZvcm11bGE8L0l0ZW1UeXBlPjxJdGVtUGF0aD5TZWN0aW9uMS9hZG9uYWxkL0NoYW5nZWQlMjBUeXBlPC9JdGVtUGF0aD48L0l0ZW1Mb2NhdGlvbj48U3RhYmxlRW50cmllcy8+PC9JdGVtPjxJdGVtPjxJdGVtTG9jYXRpb24+PEl0ZW1UeXBlPkZvcm11bGE8L0l0ZW1UeXBlPjxJdGVtUGF0aD5TZWN0aW9uMS9hYWRvbmFsZC9Tb3VyY2U8L0l0ZW1QYXRoPjwvSXRlbUxvY2F0aW9uPjxTdGFibGVFbnRyaWVzLz48L0l0ZW0+PEl0ZW0+PEl0ZW1Mb2NhdGlvbj48SXRlbVR5cGU+Rm9ybXVsYTwvSXRlbVR5cGU+PEl0ZW1QYXRoPlNlY3Rpb24xL2FhZG9uYWxkL1Byb21vdGVkJTIwSGVhZGVyczwvSXRlbVBhdGg+PC9JdGVtTG9jYXRpb24+PFN0YWJsZUVudHJpZXMvPjwvSXRlbT48SXRlbT48SXRlbUxvY2F0aW9uPjxJdGVtVHlwZT5Gb3JtdWxhPC9JdGVtVHlwZT48SXRlbVBhdGg+U2VjdGlvbjEvYWFkb25hbGQvQ2hhbmdlZCUyMFR5cGU8L0l0ZW1QYXRoPjwvSXRlbUxvY2F0aW9uPjxTdGFibGVFbnRyaWVzLz48L0l0ZW0+PEl0ZW0+PEl0ZW1Mb2NhdGlvbj48SXRlbVR5cGU+Rm9ybXVsYTwvSXRlbVR5cGU+PEl0ZW1QYXRoPlNlY3Rpb24xLzAyMTFfbW9udGgvU291cmNlPC9JdGVtUGF0aD48L0l0ZW1Mb2NhdGlvbj48U3RhYmxlRW50cmllcy8+PC9JdGVtPjxJdGVtPjxJdGVtTG9jYXRpb24+PEl0ZW1UeXBlPkZvcm11bGE8L0l0ZW1UeXBlPjxJdGVtUGF0aD5TZWN0aW9uMS8wMjExX21vbnRoL1Byb21vdGVkJTIwSGVhZGVyczwvSXRlbVBhdGg+PC9JdGVtTG9jYXRpb24+PFN0YWJsZUVudHJpZXMvPjwvSXRlbT48SXRlbT48SXRlbUxvY2F0aW9uPjxJdGVtVHlwZT5Gb3JtdWxhPC9JdGVtVHlwZT48SXRlbVBhdGg+U2VjdGlvbjEvMDIxMV9tb250aC9DaGFuZ2VkJTIwVHlwZTwvSXRlbVBhdGg+PC9JdGVtTG9jYXRpb24+PFN0YWJsZUVudHJpZXMvPjwvSXRlbT48SXRlbT48SXRlbUxvY2F0aW9uPjxJdGVtVHlwZT5Gb3JtdWxhPC9JdGVtVHlwZT48SXRlbVBhdGg+U2VjdGlvbjEvMDIxMV9tb250aCUyMCgyKS9Tb3VyY2U8L0l0ZW1QYXRoPjwvSXRlbUxvY2F0aW9uPjxTdGFibGVFbnRyaWVzLz48L0l0ZW0+PEl0ZW0+PEl0ZW1Mb2NhdGlvbj48SXRlbVR5cGU+Rm9ybXVsYTwvSXRlbVR5cGU+PEl0ZW1QYXRoPlNlY3Rpb24xLzAyMTFfbW9udGglMjAoMikvUHJvbW90ZWQlMjBIZWFkZXJzPC9JdGVtUGF0aD48L0l0ZW1Mb2NhdGlvbj48U3RhYmxlRW50cmllcy8+PC9JdGVtPjxJdGVtPjxJdGVtTG9jYXRpb24+PEl0ZW1UeXBlPkZvcm11bGE8L0l0ZW1UeXBlPjxJdGVtUGF0aD5TZWN0aW9uMS8wMjExX21vbnRoJTIwKDIpL0NoYW5nZWQlMjBUeXBlPC9JdGVtUGF0aD48L0l0ZW1Mb2NhdGlvbj48U3RhYmxlRW50cmllcy8+PC9JdGVtPjxJdGVtPjxJdGVtTG9jYXRpb24+PEl0ZW1UeXBlPkZvcm11bGE8L0l0ZW1UeXBlPjxJdGVtUGF0aD5TZWN0aW9uMS8wMDIxMV9tb250aC9Tb3VyY2U8L0l0ZW1QYXRoPjwvSXRlbUxvY2F0aW9uPjxTdGFibGVFbnRyaWVzLz48L0l0ZW0+PEl0ZW0+PEl0ZW1Mb2NhdGlvbj48SXRlbVR5cGU+Rm9ybXVsYTwvSXRlbVR5cGU+PEl0ZW1QYXRoPlNlY3Rpb24xLzAwMjExX21vbnRoL1Byb21vdGVkJTIwSGVhZGVyczwvSXRlbVBhdGg+PC9JdGVtTG9jYXRpb24+PFN0YWJsZUVudHJpZXMvPjwvSXRlbT48SXRlbT48SXRlbUxvY2F0aW9uPjxJdGVtVHlwZT5Gb3JtdWxhPC9JdGVtVHlwZT48SXRlbVBhdGg+U2VjdGlvbjEvMDAyMTFfbW9udGgvQ2hhbmdlZCUyMFR5cGU8L0l0ZW1QYXRoPjwvSXRlbUxvY2F0aW9uPjxTdGFibGVFbnRyaWVzLz48L0l0ZW0+PEl0ZW0+PEl0ZW1Mb2NhdGlvbj48SXRlbVR5cGU+Rm9ybXVsYTwvSXRlbVR5cGU+PEl0ZW1QYXRoPlNlY3Rpb24xL2FhYSUyMG1vbnRocy9Tb3VyY2U8L0l0ZW1QYXRoPjwvSXRlbUxvY2F0aW9uPjxTdGFibGVFbnRyaWVzLz48L0l0ZW0+PEl0ZW0+PEl0ZW1Mb2NhdGlvbj48SXRlbVR5cGU+Rm9ybXVsYTwvSXRlbVR5cGU+PEl0ZW1QYXRoPlNlY3Rpb24xL2FhYSUyMG1vbnRocy9Qcm9tb3RlZCUyMEhlYWRlcnM8L0l0ZW1QYXRoPjwvSXRlbUxvY2F0aW9uPjxTdGFibGVFbnRyaWVzLz48L0l0ZW0+PEl0ZW0+PEl0ZW1Mb2NhdGlvbj48SXRlbVR5cGU+Rm9ybXVsYTwvSXRlbVR5cGU+PEl0ZW1QYXRoPlNlY3Rpb24xL2FhYSUyMG1vbnRocy9DaGFuZ2VkJTIwVHlwZTwvSXRlbVBhdGg+PC9JdGVtTG9jYXRpb24+PFN0YWJsZUVudHJpZXMvPjwvSXRlbT48SXRlbT48SXRlbUxvY2F0aW9uPjxJdGVtVHlwZT5Gb3JtdWxhPC9JdGVtVHlwZT48SXRlbVBhdGg+U2VjdGlvbjEvYWFhJTIwdGFibGUvU291cmNlPC9JdGVtUGF0aD48L0l0ZW1Mb2NhdGlvbj48U3RhYmxlRW50cmllcy8+PC9JdGVtPjxJdGVtPjxJdGVtTG9jYXRpb24+PEl0ZW1UeXBlPkZvcm11bGE8L0l0ZW1UeXBlPjxJdGVtUGF0aD5TZWN0aW9uMS9hYWElMjB0YWJsZS9Qcm9tb3RlZCUyMEhlYWRlcnM8L0l0ZW1QYXRoPjwvSXRlbUxvY2F0aW9uPjxTdGFibGVFbnRyaWVzLz48L0l0ZW0+PEl0ZW0+PEl0ZW1Mb2NhdGlvbj48SXRlbVR5cGU+Rm9ybXVsYTwvSXRlbVR5cGU+PEl0ZW1QYXRoPlNlY3Rpb24xL2FhYSUyMHRhYmxlL0NoYW5nZWQlMjBUeXBlPC9JdGVtUGF0aD48L0l0ZW1Mb2NhdGlvbj48U3RhYmxlRW50cmllcy8+PC9JdGVtPjxJdGVtPjxJdGVtTG9jYXRpb24+PEl0ZW1UeXBlPkZvcm11bGE8L0l0ZW1UeXBlPjxJdGVtUGF0aD5TZWN0aW9uMS9hYXdlX21vbnRoL1NvdXJjZTwvSXRlbVBhdGg+PC9JdGVtTG9jYXRpb24+PFN0YWJsZUVudHJpZXMvPjwvSXRlbT48SXRlbT48SXRlbUxvY2F0aW9uPjxJdGVtVHlwZT5Gb3JtdWxhPC9JdGVtVHlwZT48SXRlbVBhdGg+U2VjdGlvbjEvYWF3ZV9tb250aC9Qcm9tb3RlZCUyMEhlYWRlcnM8L0l0ZW1QYXRoPjwvSXRlbUxvY2F0aW9uPjxTdGFibGVFbnRyaWVzLz48L0l0ZW0+PEl0ZW0+PEl0ZW1Mb2NhdGlvbj48SXRlbVR5cGU+Rm9ybXVsYTwvSXRlbVR5cGU+PEl0ZW1QYXRoPlNlY3Rpb24xL2Fhd2VfbW9udGgvQ2hhbmdlZCUyMFR5cGU8L0l0ZW1QYXRoPjwvSXRlbUxvY2F0aW9uPjxTdGFibGVFbnRyaWVzLz48L0l0ZW0+PEl0ZW0+PEl0ZW1Mb2NhdGlvbj48SXRlbVR5cGU+Rm9ybXVsYTwvSXRlbVR5cGU+PEl0ZW1QYXRoPlNlY3Rpb24xL2Fhd2VfdGFibGUvU291cmNlPC9JdGVtUGF0aD48L0l0ZW1Mb2NhdGlvbj48U3RhYmxlRW50cmllcy8+PC9JdGVtPjxJdGVtPjxJdGVtTG9jYXRpb24+PEl0ZW1UeXBlPkZvcm11bGE8L0l0ZW1UeXBlPjxJdGVtUGF0aD5TZWN0aW9uMS9hYXdlX3RhYmxlL1Byb21vdGVkJTIwSGVhZGVyczwvSXRlbVBhdGg+PC9JdGVtTG9jYXRpb24+PFN0YWJsZUVudHJpZXMvPjwvSXRlbT48SXRlbT48SXRlbUxvY2F0aW9uPjxJdGVtVHlwZT5Gb3JtdWxhPC9JdGVtVHlwZT48SXRlbVBhdGg+U2VjdGlvbjEvYWF3ZV90YWJsZS9DaGFuZ2VkJTIwVHlwZTwvSXRlbVBhdGg+PC9JdGVtTG9jYXRpb24+PFN0YWJsZUVudHJpZXMvPjwvSXRlbT48SXRlbT48SXRlbUxvY2F0aW9uPjxJdGVtVHlwZT5Gb3JtdWxhPC9JdGVtVHlwZT48SXRlbVBhdGg+U2VjdGlvbjEvbm1vZS9Tb3VyY2U8L0l0ZW1QYXRoPjwvSXRlbUxvY2F0aW9uPjxTdGFibGVFbnRyaWVzLz48L0l0ZW0+PEl0ZW0+PEl0ZW1Mb2NhdGlvbj48SXRlbVR5cGU+Rm9ybXVsYTwvSXRlbVR5cGU+PEl0ZW1QYXRoPlNlY3Rpb24xL25tb2UvUHJvbW90ZWQlMjBIZWFkZXJzPC9JdGVtUGF0aD48L0l0ZW1Mb2NhdGlvbj48U3RhYmxlRW50cmllcy8+PC9JdGVtPjxJdGVtPjxJdGVtTG9jYXRpb24+PEl0ZW1UeXBlPkZvcm11bGE8L0l0ZW1UeXBlPjxJdGVtUGF0aD5TZWN0aW9uMS9ubW9lL0NoYW5nZWQlMjBUeXBlPC9JdGVtUGF0aD48L0l0ZW1Mb2NhdGlvbj48U3RhYmxlRW50cmllcy8+PC9JdGVtPjxJdGVtPjxJdGVtTG9jYXRpb24+PEl0ZW1UeXBlPkZvcm11bGE8L0l0ZW1UeXBlPjxJdGVtUGF0aD5TZWN0aW9uMS9zc2xhdXJhX1RhYmxlL1NvdXJjZTwvSXRlbVBhdGg+PC9JdGVtTG9jYXRpb24+PFN0YWJsZUVudHJpZXMvPjwvSXRlbT48SXRlbT48SXRlbUxvY2F0aW9uPjxJdGVtVHlwZT5Gb3JtdWxhPC9JdGVtVHlwZT48SXRlbVBhdGg+U2VjdGlvbjEvc3NsYXVyYV9UYWJsZS9Qcm9tb3RlZCUyMEhlYWRlcnM8L0l0ZW1QYXRoPjwvSXRlbUxvY2F0aW9uPjxTdGFibGVFbnRyaWVzLz48L0l0ZW0+PEl0ZW0+PEl0ZW1Mb2NhdGlvbj48SXRlbVR5cGU+Rm9ybXVsYTwvSXRlbVR5cGU+PEl0ZW1QYXRoPlNlY3Rpb24xL3NzbGF1cmFfVGFibGUvQ2hhbmdlZCUyMFR5cGU8L0l0ZW1QYXRoPjwvSXRlbUxvY2F0aW9uPjxTdGFibGVFbnRyaWVzLz48L0l0ZW0+PEl0ZW0+PEl0ZW1Mb2NhdGlvbj48SXRlbVR5cGU+Rm9ybXVsYTwvSXRlbVR5cGU+PEl0ZW1QYXRoPlNlY3Rpb24xL3NzbGF1cmFfbW9udGgvU291cmNlPC9JdGVtUGF0aD48L0l0ZW1Mb2NhdGlvbj48U3RhYmxlRW50cmllcy8+PC9JdGVtPjxJdGVtPjxJdGVtTG9jYXRpb24+PEl0ZW1UeXBlPkZvcm11bGE8L0l0ZW1UeXBlPjxJdGVtUGF0aD5TZWN0aW9uMS9zc2xhdXJhX21vbnRoL1Byb21vdGVkJTIwSGVhZGVyczwvSXRlbVBhdGg+PC9JdGVtTG9jYXRpb24+PFN0YWJsZUVudHJpZXMvPjwvSXRlbT48SXRlbT48SXRlbUxvY2F0aW9uPjxJdGVtVHlwZT5Gb3JtdWxhPC9JdGVtVHlwZT48SXRlbVBhdGg+U2VjdGlvbjEvc3NsYXVyYV9tb250aC9DaGFuZ2VkJTIwVHlwZTwvSXRlbVBhdGg+PC9JdGVtTG9jYXRpb24+PFN0YWJsZUVudHJpZXMvPjwvSXRlbT48SXRlbT48SXRlbUxvY2F0aW9uPjxJdGVtVHlwZT5Gb3JtdWxhPC9JdGVtVHlwZT48SXRlbVBhdGg+U2VjdGlvbjEvMjAyMTExMzAlMjBEZWxpdmVyeSUyMFRhYmxlJTIwRXhwb3J0L1NvdXJjZTwvSXRlbVBhdGg+PC9JdGVtTG9jYXRpb24+PFN0YWJsZUVudHJpZXMvPjwvSXRlbT48SXRlbT48SXRlbUxvY2F0aW9uPjxJdGVtVHlwZT5Gb3JtdWxhPC9JdGVtVHlwZT48SXRlbVBhdGg+U2VjdGlvbjEvMjAyMTExMzAlMjBEZWxpdmVyeSUyMFRhYmxlJTIwRXhwb3J0L1Byb21vdGVkJTIwSGVhZGVyczwvSXRlbVBhdGg+PC9JdGVtTG9jYXRpb24+PFN0YWJsZUVudHJpZXMvPjwvSXRlbT48SXRlbT48SXRlbUxvY2F0aW9uPjxJdGVtVHlwZT5Gb3JtdWxhPC9JdGVtVHlwZT48SXRlbVBhdGg+U2VjdGlvbjEvMjAyMTExMzAlMjBEZWxpdmVyeSUyMFRhYmxlJTIwRXhwb3J0L0NoYW5nZWQlMjBUeXBlPC9JdGVtUGF0aD48L0l0ZW1Mb2NhdGlvbj48U3RhYmxlRW50cmllcy8+PC9JdGVtPjxJdGVtPjxJdGVtTG9jYXRpb24+PEl0ZW1UeXBlPkZvcm11bGE8L0l0ZW1UeXBlPjxJdGVtUGF0aD5TZWN0aW9uMS8yMDIxMTEzMCUyMERlbGl2ZXJ5JTIwYnklMjBNb250aCUyMEV4cG9ydC9Tb3VyY2U8L0l0ZW1QYXRoPjwvSXRlbUxvY2F0aW9uPjxTdGFibGVFbnRyaWVzLz48L0l0ZW0+PEl0ZW0+PEl0ZW1Mb2NhdGlvbj48SXRlbVR5cGU+Rm9ybXVsYTwvSXRlbVR5cGU+PEl0ZW1QYXRoPlNlY3Rpb24xLzIwMjExMTMwJTIwRGVsaXZlcnklMjBieSUyME1vbnRoJTIwRXhwb3J0L1Byb21vdGVkJTIwSGVhZGVyczwvSXRlbVBhdGg+PC9JdGVtTG9jYXRpb24+PFN0YWJsZUVudHJpZXMvPjwvSXRlbT48SXRlbT48SXRlbUxvY2F0aW9uPjxJdGVtVHlwZT5Gb3JtdWxhPC9JdGVtVHlwZT48SXRlbVBhdGg+U2VjdGlvbjEvMjAyMTExMzAlMjBEZWxpdmVyeSUyMGJ5JTIwTW9udGglMjBFeHBvcnQvQ2hhbmdlZCUyMFR5cGU8L0l0ZW1QYXRoPjwvSXRlbUxvY2F0aW9uPjxTdGFibGVFbnRyaWVzLz48L0l0ZW0+PEl0ZW0+PEl0ZW1Mb2NhdGlvbj48SXRlbVR5cGU+Rm9ybXVsYTwvSXRlbVR5cGU+PEl0ZW1QYXRoPlNlY3Rpb24xLzIwMjExMTMwJTIwRGVsaXZlcnklMjBUYWJsZSUyMEV4cG9ydCUyMCgxKS9Tb3VyY2U8L0l0ZW1QYXRoPjwvSXRlbUxvY2F0aW9uPjxTdGFibGVFbnRyaWVzLz48L0l0ZW0+PEl0ZW0+PEl0ZW1Mb2NhdGlvbj48SXRlbVR5cGU+Rm9ybXVsYTwvSXRlbVR5cGU+PEl0ZW1QYXRoPlNlY3Rpb24xLzIwMjExMTMwJTIwRGVsaXZlcnklMjBUYWJsZSUyMEV4cG9ydCUyMCgxKS9Qcm9tb3RlZCUyMEhlYWRlcnM8L0l0ZW1QYXRoPjwvSXRlbUxvY2F0aW9uPjxTdGFibGVFbnRyaWVzLz48L0l0ZW0+PEl0ZW0+PEl0ZW1Mb2NhdGlvbj48SXRlbVR5cGU+Rm9ybXVsYTwvSXRlbVR5cGU+PEl0ZW1QYXRoPlNlY3Rpb24xLzIwMjExMTMwJTIwRGVsaXZlcnklMjBUYWJsZSUyMEV4cG9ydCUyMCgxKS9DaGFuZ2VkJTIwVHlwZTwvSXRlbVBhdGg+PC9JdGVtTG9jYXRpb24+PFN0YWJsZUVudHJpZXMvPjwvSXRlbT48SXRlbT48SXRlbUxvY2F0aW9uPjxJdGVtVHlwZT5Gb3JtdWxhPC9JdGVtVHlwZT48SXRlbVBhdGg+U2VjdGlvbjEvYW1vbnRoL1NvdXJjZTwvSXRlbVBhdGg+PC9JdGVtTG9jYXRpb24+PFN0YWJsZUVudHJpZXMvPjwvSXRlbT48SXRlbT48SXRlbUxvY2F0aW9uPjxJdGVtVHlwZT5Gb3JtdWxhPC9JdGVtVHlwZT48SXRlbVBhdGg+U2VjdGlvbjEvYW1vbnRoL1Byb21vdGVkJTIwSGVhZGVyczwvSXRlbVBhdGg+PC9JdGVtTG9jYXRpb24+PFN0YWJsZUVudHJpZXMvPjwvSXRlbT48SXRlbT48SXRlbUxvY2F0aW9uPjxJdGVtVHlwZT5Gb3JtdWxhPC9JdGVtVHlwZT48SXRlbVBhdGg+U2VjdGlvbjEvYW1vbnRoL0NoYW5nZWQlMjBUeXBlPC9JdGVtUGF0aD48L0l0ZW1Mb2NhdGlvbj48U3RhYmxlRW50cmllcy8+PC9JdGVtPjxJdGVtPjxJdGVtTG9jYXRpb24+PEl0ZW1UeXBlPkZvcm11bGE8L0l0ZW1UeXBlPjxJdGVtUGF0aD5TZWN0aW9uMS9hbnVtYmVyL1NvdXJjZTwvSXRlbVBhdGg+PC9JdGVtTG9jYXRpb24+PFN0YWJsZUVudHJpZXMvPjwvSXRlbT48SXRlbT48SXRlbUxvY2F0aW9uPjxJdGVtVHlwZT5Gb3JtdWxhPC9JdGVtVHlwZT48SXRlbVBhdGg+U2VjdGlvbjEvYW51bWJlci9Qcm9tb3RlZCUyMEhlYWRlcnM8L0l0ZW1QYXRoPjwvSXRlbUxvY2F0aW9uPjxTdGFibGVFbnRyaWVzLz48L0l0ZW0+PEl0ZW0+PEl0ZW1Mb2NhdGlvbj48SXRlbVR5cGU+Rm9ybXVsYTwvSXRlbVR5cGU+PEl0ZW1QYXRoPlNlY3Rpb24xL2FudW1iZXIvQ2hhbmdlZCUyMFR5cGU8L0l0ZW1QYXRoPjwvSXRlbUxvY2F0aW9uPjxTdGFibGVFbnRyaWVzLz48L0l0ZW0+PEl0ZW0+PEl0ZW1Mb2NhdGlvbj48SXRlbVR5cGU+Rm9ybXVsYTwvSXRlbVR5cGU+PEl0ZW1QYXRoPlNlY3Rpb24xL21vbnRoL1NvdXJjZTwvSXRlbVBhdGg+PC9JdGVtTG9jYXRpb24+PFN0YWJsZUVudHJpZXMvPjwvSXRlbT48SXRlbT48SXRlbUxvY2F0aW9uPjxJdGVtVHlwZT5Gb3JtdWxhPC9JdGVtVHlwZT48SXRlbVBhdGg+U2VjdGlvbjEvbW9udGgvUHJvbW90ZWQlMjBIZWFkZXJzPC9JdGVtUGF0aD48L0l0ZW1Mb2NhdGlvbj48U3RhYmxlRW50cmllcy8+PC9JdGVtPjxJdGVtPjxJdGVtTG9jYXRpb24+PEl0ZW1UeXBlPkZvcm11bGE8L0l0ZW1UeXBlPjxJdGVtUGF0aD5TZWN0aW9uMS9tb250aC9DaGFuZ2VkJTIwVHlwZTwvSXRlbVBhdGg+PC9JdGVtTG9jYXRpb24+PFN0YWJsZUVudHJpZXMvPjwvSXRlbT48SXRlbT48SXRlbUxvY2F0aW9uPjxJdGVtVHlwZT5Gb3JtdWxhPC9JdGVtVHlwZT48SXRlbVBhdGg+U2VjdGlvbjEvdGFibGUvU291cmNlPC9JdGVtUGF0aD48L0l0ZW1Mb2NhdGlvbj48U3RhYmxlRW50cmllcy8+PC9JdGVtPjxJdGVtPjxJdGVtTG9jYXRpb24+PEl0ZW1UeXBlPkZvcm11bGE8L0l0ZW1UeXBlPjxJdGVtUGF0aD5TZWN0aW9uMS90YWJsZS9Qcm9tb3RlZCUyMEhlYWRlcnM8L0l0ZW1QYXRoPjwvSXRlbUxvY2F0aW9uPjxTdGFibGVFbnRyaWVzLz48L0l0ZW0+PEl0ZW0+PEl0ZW1Mb2NhdGlvbj48SXRlbVR5cGU+Rm9ybXVsYTwvSXRlbVR5cGU+PEl0ZW1QYXRoPlNlY3Rpb24xL3RhYmxlL0NoYW5nZWQlMjBUeXBlPC9JdGVtUGF0aD48L0l0ZW1Mb2NhdGlvbj48U3RhYmxlRW50cmllcy8+PC9JdGVtPjxJdGVtPjxJdGVtTG9jYXRpb24+PEl0ZW1UeXBlPkZvcm11bGE8L0l0ZW1UeXBlPjxJdGVtUGF0aD5TZWN0aW9uMS9tb250aCUyMCgyKS9Tb3VyY2U8L0l0ZW1QYXRoPjwvSXRlbUxvY2F0aW9uPjxTdGFibGVFbnRyaWVzLz48L0l0ZW0+PEl0ZW0+PEl0ZW1Mb2NhdGlvbj48SXRlbVR5cGU+Rm9ybXVsYTwvSXRlbVR5cGU+PEl0ZW1QYXRoPlNlY3Rpb24xL21vbnRoJTIwKDIpL1Byb21vdGVkJTIwSGVhZGVyczwvSXRlbVBhdGg+PC9JdGVtTG9jYXRpb24+PFN0YWJsZUVudHJpZXMvPjwvSXRlbT48SXRlbT48SXRlbUxvY2F0aW9uPjxJdGVtVHlwZT5Gb3JtdWxhPC9JdGVtVHlwZT48SXRlbVBhdGg+U2VjdGlvbjEvbW9udGglMjAoMikvQ2hhbmdlZCUyMFR5cGU8L0l0ZW1QYXRoPjwvSXRlbUxvY2F0aW9uPjxTdGFibGVFbnRyaWVzLz48L0l0ZW0+PEl0ZW0+PEl0ZW1Mb2NhdGlvbj48SXRlbVR5cGU+Rm9ybXVsYTwvSXRlbVR5cGU+PEl0ZW1QYXRoPlNlY3Rpb24xL251bWJlci9Tb3VyY2U8L0l0ZW1QYXRoPjwvSXRlbUxvY2F0aW9uPjxTdGFibGVFbnRyaWVzLz48L0l0ZW0+PEl0ZW0+PEl0ZW1Mb2NhdGlvbj48SXRlbVR5cGU+Rm9ybXVsYTwvSXRlbVR5cGU+PEl0ZW1QYXRoPlNlY3Rpb24xL251bWJlci9Qcm9tb3RlZCUyMEhlYWRlcnM8L0l0ZW1QYXRoPjwvSXRlbUxvY2F0aW9uPjxTdGFibGVFbnRyaWVzLz48L0l0ZW0+PEl0ZW0+PEl0ZW1Mb2NhdGlvbj48SXRlbVR5cGU+Rm9ybXVsYTwvSXRlbVR5cGU+PEl0ZW1QYXRoPlNlY3Rpb24xL251bWJlci9DaGFuZ2VkJTIwVHlwZTwvSXRlbVBhdGg+PC9JdGVtTG9jYXRpb24+PFN0YWJsZUVudHJpZXMvPjwvSXRlbT48SXRlbT48SXRlbUxvY2F0aW9uPjxJdGVtVHlwZT5Gb3JtdWxhPC9JdGVtVHlwZT48SXRlbVBhdGg+U2VjdGlvbjEvbW9udGglMjAoMykvU291cmNlPC9JdGVtUGF0aD48L0l0ZW1Mb2NhdGlvbj48U3RhYmxlRW50cmllcy8+PC9JdGVtPjxJdGVtPjxJdGVtTG9jYXRpb24+PEl0ZW1UeXBlPkZvcm11bGE8L0l0ZW1UeXBlPjxJdGVtUGF0aD5TZWN0aW9uMS9tb250aCUyMCgzKS9Qcm9tb3RlZCUyMEhlYWRlcnM8L0l0ZW1QYXRoPjwvSXRlbUxvY2F0aW9uPjxTdGFibGVFbnRyaWVzLz48L0l0ZW0+PEl0ZW0+PEl0ZW1Mb2NhdGlvbj48SXRlbVR5cGU+Rm9ybXVsYTwvSXRlbVR5cGU+PEl0ZW1QYXRoPlNlY3Rpb24xL21vbnRoJTIwKDMpL0NoYW5nZWQlMjBUeXBlPC9JdGVtUGF0aD48L0l0ZW1Mb2NhdGlvbj48U3RhYmxlRW50cmllcy8+PC9JdGVtPjxJdGVtPjxJdGVtTG9jYXRpb24+PEl0ZW1UeXBlPkZvcm11bGE8L0l0ZW1UeXBlPjxJdGVtUGF0aD5TZWN0aW9uMS9tb250aCUyMCg0KS9Tb3VyY2U8L0l0ZW1QYXRoPjwvSXRlbUxvY2F0aW9uPjxTdGFibGVFbnRyaWVzLz48L0l0ZW0+PEl0ZW0+PEl0ZW1Mb2NhdGlvbj48SXRlbVR5cGU+Rm9ybXVsYTwvSXRlbVR5cGU+PEl0ZW1QYXRoPlNlY3Rpb24xL21vbnRoJTIwKDQpL1VzZSUyMEZpcnN0JTIwUm93JTIwYXMlMjBIZWFkZXJzPC9JdGVtUGF0aD48L0l0ZW1Mb2NhdGlvbj48U3RhYmxlRW50cmllcy8+PC9JdGVtPjxJdGVtPjxJdGVtTG9jYXRpb24+PEl0ZW1UeXBlPkZvcm11bGE8L0l0ZW1UeXBlPjxJdGVtUGF0aD5TZWN0aW9uMS9tb250aCUyMCg0KS9DaGFuZ2UlMjBUeXBlPC9JdGVtUGF0aD48L0l0ZW1Mb2NhdGlvbj48U3RhYmxlRW50cmllcy8+PC9JdGVtPjxJdGVtPjxJdGVtTG9jYXRpb24+PEl0ZW1UeXBlPkZvcm11bGE8L0l0ZW1UeXBlPjxJdGVtUGF0aD5TZWN0aW9uMS9udW1iZXIlMjAoMikvU291cmNlPC9JdGVtUGF0aD48L0l0ZW1Mb2NhdGlvbj48U3RhYmxlRW50cmllcy8+PC9JdGVtPjxJdGVtPjxJdGVtTG9jYXRpb24+PEl0ZW1UeXBlPkZvcm11bGE8L0l0ZW1UeXBlPjxJdGVtUGF0aD5TZWN0aW9uMS9udW1iZXIlMjAoMikvUHJvbW90ZWQlMjBIZWFkZXJzPC9JdGVtUGF0aD48L0l0ZW1Mb2NhdGlvbj48U3RhYmxlRW50cmllcy8+PC9JdGVtPjxJdGVtPjxJdGVtTG9jYXRpb24+PEl0ZW1UeXBlPkZvcm11bGE8L0l0ZW1UeXBlPjxJdGVtUGF0aD5TZWN0aW9uMS9udW1iZXIlMjAoMikvQ2hhbmdlZCUyMFR5cGU8L0l0ZW1QYXRoPjwvSXRlbUxvY2F0aW9uPjxTdGFibGVFbnRyaWVzLz48L0l0ZW0+PEl0ZW0+PEl0ZW1Mb2NhdGlvbj48SXRlbVR5cGU+Rm9ybXVsYTwvSXRlbVR5cGU+PEl0ZW1QYXRoPlNlY3Rpb24xL21vbnRoJTIwKDUpL1NvdXJjZTwvSXRlbVBhdGg+PC9JdGVtTG9jYXRpb24+PFN0YWJsZUVudHJpZXMvPjwvSXRlbT48SXRlbT48SXRlbUxvY2F0aW9uPjxJdGVtVHlwZT5Gb3JtdWxhPC9JdGVtVHlwZT48SXRlbVBhdGg+U2VjdGlvbjEvbW9udGglMjAoNSkvUHJvbW90ZWQlMjBIZWFkZXJzPC9JdGVtUGF0aD48L0l0ZW1Mb2NhdGlvbj48U3RhYmxlRW50cmllcy8+PC9JdGVtPjxJdGVtPjxJdGVtTG9jYXRpb24+PEl0ZW1UeXBlPkZvcm11bGE8L0l0ZW1UeXBlPjxJdGVtUGF0aD5TZWN0aW9uMS9tb250aCUyMCg1KS9DaGFuZ2VkJTIwVHlwZTwvSXRlbVBhdGg+PC9JdGVtTG9jYXRpb24+PFN0YWJsZUVudHJpZXMvPjwvSXRlbT48SXRlbT48SXRlbUxvY2F0aW9uPjxJdGVtVHlwZT5Gb3JtdWxhPC9JdGVtVHlwZT48SXRlbVBhdGg+U2VjdGlvbjEvdGFibGUlMjAoMikvU291cmNlPC9JdGVtUGF0aD48L0l0ZW1Mb2NhdGlvbj48U3RhYmxlRW50cmllcy8+PC9JdGVtPjxJdGVtPjxJdGVtTG9jYXRpb24+PEl0ZW1UeXBlPkZvcm11bGE8L0l0ZW1UeXBlPjxJdGVtUGF0aD5TZWN0aW9uMS90YWJsZSUyMCgyKS9Qcm9tb3RlZCUyMEhlYWRlcnM8L0l0ZW1QYXRoPjwvSXRlbUxvY2F0aW9uPjxTdGFibGVFbnRyaWVzLz48L0l0ZW0+PEl0ZW0+PEl0ZW1Mb2NhdGlvbj48SXRlbVR5cGU+Rm9ybXVsYTwvSXRlbVR5cGU+PEl0ZW1QYXRoPlNlY3Rpb24xL3RhYmxlJTIwKDIpL0NoYW5nZWQlMjBUeXBlPC9JdGVtUGF0aD48L0l0ZW1Mb2NhdGlvbj48U3RhYmxlRW50cmllcy8+PC9JdGVtPjxJdGVtPjxJdGVtTG9jYXRpb24+PEl0ZW1UeXBlPkZvcm11bGE8L0l0ZW1UeXBlPjxJdGVtUGF0aD5TZWN0aW9uMS9kb25hbGQvU291cmNlPC9JdGVtUGF0aD48L0l0ZW1Mb2NhdGlvbj48U3RhYmxlRW50cmllcy8+PC9JdGVtPjxJdGVtPjxJdGVtTG9jYXRpb24+PEl0ZW1UeXBlPkZvcm11bGE8L0l0ZW1UeXBlPjxJdGVtUGF0aD5TZWN0aW9uMS9kb25hbGQvUHJvbW90ZWQlMjBIZWFkZXJzPC9JdGVtUGF0aD48L0l0ZW1Mb2NhdGlvbj48U3RhYmxlRW50cmllcy8+PC9JdGVtPjxJdGVtPjxJdGVtTG9jYXRpb24+PEl0ZW1UeXBlPkZvcm11bGE8L0l0ZW1UeXBlPjxJdGVtUGF0aD5TZWN0aW9uMS9kb25hbGQvQ2hhbmdlZCUyMFR5cGU8L0l0ZW1QYXRoPjwvSXRlbUxvY2F0aW9uPjxTdGFibGVFbnRyaWVzLz48L0l0ZW0+PEl0ZW0+PEl0ZW1Mb2NhdGlvbj48SXRlbVR5cGU+Rm9ybXVsYTwvSXRlbVR5cGU+PEl0ZW1QYXRoPlNlY3Rpb24xL2RvbmFsZDEvU291cmNlPC9JdGVtUGF0aD48L0l0ZW1Mb2NhdGlvbj48U3RhYmxlRW50cmllcy8+PC9JdGVtPjxJdGVtPjxJdGVtTG9jYXRpb24+PEl0ZW1UeXBlPkZvcm11bGE8L0l0ZW1UeXBlPjxJdGVtUGF0aD5TZWN0aW9uMS9kb25hbGQxL1Byb21vdGVkJTIwSGVhZGVyczwvSXRlbVBhdGg+PC9JdGVtTG9jYXRpb24+PFN0YWJsZUVudHJpZXMvPjwvSXRlbT48SXRlbT48SXRlbUxvY2F0aW9uPjxJdGVtVHlwZT5Gb3JtdWxhPC9JdGVtVHlwZT48SXRlbVBhdGg+U2VjdGlvbjEvZG9uYWxkMS9DaGFuZ2VkJTIwVHlwZTwvSXRlbVBhdGg+PC9JdGVtTG9jYXRpb24+PFN0YWJsZUVudHJpZXMvPjwvSXRlbT48SXRlbT48SXRlbUxvY2F0aW9uPjxJdGVtVHlwZT5Gb3JtdWxhPC9JdGVtVHlwZT48SXRlbVBhdGg+U2VjdGlvbjEvdGFibGUlMjAoMykvU291cmNlPC9JdGVtUGF0aD48L0l0ZW1Mb2NhdGlvbj48U3RhYmxlRW50cmllcy8+PC9JdGVtPjxJdGVtPjxJdGVtTG9jYXRpb24+PEl0ZW1UeXBlPkZvcm11bGE8L0l0ZW1UeXBlPjxJdGVtUGF0aD5TZWN0aW9uMS90YWJsZSUyMCgzKS9Qcm9tb3RlZCUyMEhlYWRlcnM8L0l0ZW1QYXRoPjwvSXRlbUxvY2F0aW9uPjxTdGFibGVFbnRyaWVzLz48L0l0ZW0+PEl0ZW0+PEl0ZW1Mb2NhdGlvbj48SXRlbVR5cGU+Rm9ybXVsYTwvSXRlbVR5cGU+PEl0ZW1QYXRoPlNlY3Rpb24xL3RhYmxlJTIwKDMpL0NoYW5nZWQlMjBUeXBlPC9JdGVtUGF0aD48L0l0ZW1Mb2NhdGlvbj48U3RhYmxlRW50cmllcy8+PC9JdGVtPjxJdGVtPjxJdGVtTG9jYXRpb24+PEl0ZW1UeXBlPkZvcm11bGE8L0l0ZW1UeXBlPjxJdGVtUGF0aD5TZWN0aW9uMS9tb250aCUyMCg2KS9Tb3VyY2U8L0l0ZW1QYXRoPjwvSXRlbUxvY2F0aW9uPjxTdGFibGVFbnRyaWVzLz48L0l0ZW0+PEl0ZW0+PEl0ZW1Mb2NhdGlvbj48SXRlbVR5cGU+Rm9ybXVsYTwvSXRlbVR5cGU+PEl0ZW1QYXRoPlNlY3Rpb24xL21vbnRoJTIwKDYpL1Byb21vdGVkJTIwSGVhZGVyczwvSXRlbVBhdGg+PC9JdGVtTG9jYXRpb24+PFN0YWJsZUVudHJpZXMvPjwvSXRlbT48SXRlbT48SXRlbUxvY2F0aW9uPjxJdGVtVHlwZT5Gb3JtdWxhPC9JdGVtVHlwZT48SXRlbVBhdGg+U2VjdGlvbjEvbW9udGglMjAoNikvQ2hhbmdlZCUyMFR5cGU8L0l0ZW1QYXRoPjwvSXRlbUxvY2F0aW9uPjxTdGFibGVFbnRyaWVzLz48L0l0ZW0+PEl0ZW0+PEl0ZW1Mb2NhdGlvbj48SXRlbVR5cGU+Rm9ybXVsYTwvSXRlbVR5cGU+PEl0ZW1QYXRoPlNlY3Rpb24xL293aWQtY292aWQtZGF0YSUyMCg1KS9Tb3VyY2U8L0l0ZW1QYXRoPjwvSXRlbUxvY2F0aW9uPjxTdGFibGVFbnRyaWVzLz48L0l0ZW0+PEl0ZW0+PEl0ZW1Mb2NhdGlvbj48SXRlbVR5cGU+Rm9ybXVsYTwvSXRlbVR5cGU+PEl0ZW1QYXRoPlNlY3Rpb24xL293aWQtY292aWQtZGF0YSUyMCg1KS9Qcm9tb3RlZCUyMEhlYWRlcnM8L0l0ZW1QYXRoPjwvSXRlbUxvY2F0aW9uPjxTdGFibGVFbnRyaWVzLz48L0l0ZW0+PEl0ZW0+PEl0ZW1Mb2NhdGlvbj48SXRlbVR5cGU+Rm9ybXVsYTwvSXRlbVR5cGU+PEl0ZW1QYXRoPlNlY3Rpb24xL293aWQtY292aWQtZGF0YSUyMCg1KS9DaGFuZ2VkJTIwVHlwZTwvSXRlbVBhdGg+PC9JdGVtTG9jYXRpb24+PFN0YWJsZUVudHJpZXMvPjwvSXRlbT48SXRlbT48SXRlbUxvY2F0aW9uPjxJdGVtVHlwZT5Gb3JtdWxhPC9JdGVtVHlwZT48SXRlbVBhdGg+U2VjdGlvbjEvdGFibGUlMjAoNCkvU291cmNlPC9JdGVtUGF0aD48L0l0ZW1Mb2NhdGlvbj48U3RhYmxlRW50cmllcy8+PC9JdGVtPjxJdGVtPjxJdGVtTG9jYXRpb24+PEl0ZW1UeXBlPkZvcm11bGE8L0l0ZW1UeXBlPjxJdGVtUGF0aD5TZWN0aW9uMS90YWJsZSUyMCg0KS9Qcm9tb3RlZCUyMEhlYWRlcnM8L0l0ZW1QYXRoPjwvSXRlbUxvY2F0aW9uPjxTdGFibGVFbnRyaWVzLz48L0l0ZW0+PEl0ZW0+PEl0ZW1Mb2NhdGlvbj48SXRlbVR5cGU+Rm9ybXVsYTwvSXRlbVR5cGU+PEl0ZW1QYXRoPlNlY3Rpb24xL3RhYmxlJTIwKDQpL0NoYW5nZWQlMjBUeXBlPC9JdGVtUGF0aD48L0l0ZW1Mb2NhdGlvbj48U3RhYmxlRW50cmllcy8+PC9JdGVtPjxJdGVtPjxJdGVtTG9jYXRpb24+PEl0ZW1UeXBlPkZvcm11bGE8L0l0ZW1UeXBlPjxJdGVtUGF0aD5TZWN0aW9uMS9tb250aCUyMCg3KS9Tb3VyY2U8L0l0ZW1QYXRoPjwvSXRlbUxvY2F0aW9uPjxTdGFibGVFbnRyaWVzLz48L0l0ZW0+PEl0ZW0+PEl0ZW1Mb2NhdGlvbj48SXRlbVR5cGU+Rm9ybXVsYTwvSXRlbVR5cGU+PEl0ZW1QYXRoPlNlY3Rpb24xL21vbnRoJTIwKDcpL1Byb21vdGVkJTIwSGVhZGVyczwvSXRlbVBhdGg+PC9JdGVtTG9jYXRpb24+PFN0YWJsZUVudHJpZXMvPjwvSXRlbT48SXRlbT48SXRlbUxvY2F0aW9uPjxJdGVtVHlwZT5Gb3JtdWxhPC9JdGVtVHlwZT48SXRlbVBhdGg+U2VjdGlvbjEvbW9udGglMjAoNykvQ2hhbmdlZCUyMFR5cGU8L0l0ZW1QYXRoPjwvSXRlbUxvY2F0aW9uPjxTdGFibGVFbnRyaWVzLz48L0l0ZW0+PEl0ZW0+PEl0ZW1Mb2NhdGlvbj48SXRlbVR5cGU+Rm9ybXVsYTwvSXRlbVR5cGU+PEl0ZW1QYXRoPlNlY3Rpb24xL21vbnRoJTIwKDgpL1NvdXJjZTwvSXRlbVBhdGg+PC9JdGVtTG9jYXRpb24+PFN0YWJsZUVudHJpZXMvPjwvSXRlbT48SXRlbT48SXRlbUxvY2F0aW9uPjxJdGVtVHlwZT5Gb3JtdWxhPC9JdGVtVHlwZT48SXRlbVBhdGg+U2VjdGlvbjEvbW9udGglMjAoOCkvUHJvbW90ZWQlMjBIZWFkZXJzPC9JdGVtUGF0aD48L0l0ZW1Mb2NhdGlvbj48U3RhYmxlRW50cmllcy8+PC9JdGVtPjxJdGVtPjxJdGVtTG9jYXRpb24+PEl0ZW1UeXBlPkZvcm11bGE8L0l0ZW1UeXBlPjxJdGVtUGF0aD5TZWN0aW9uMS9tb250aCUyMCg4KS9DaGFuZ2VkJTIwVHlwZTwvSXRlbVBhdGg+PC9JdGVtTG9jYXRpb24+PFN0YWJsZUVudHJpZXMvPjwvSXRlbT48SXRlbT48SXRlbUxvY2F0aW9uPjxJdGVtVHlwZT5Gb3JtdWxhPC9JdGVtVHlwZT48SXRlbVBhdGg+U2VjdGlvbjEvdGFibGUlMjAoNSkvU291cmNlPC9JdGVtUGF0aD48L0l0ZW1Mb2NhdGlvbj48U3RhYmxlRW50cmllcy8+PC9JdGVtPjxJdGVtPjxJdGVtTG9jYXRpb24+PEl0ZW1UeXBlPkZvcm11bGE8L0l0ZW1UeXBlPjxJdGVtUGF0aD5TZWN0aW9uMS90YWJsZSUyMCg1KS9Qcm9tb3RlZCUyMEhlYWRlcnM8L0l0ZW1QYXRoPjwvSXRlbUxvY2F0aW9uPjxTdGFibGVFbnRyaWVzLz48L0l0ZW0+PEl0ZW0+PEl0ZW1Mb2NhdGlvbj48SXRlbVR5cGU+Rm9ybXVsYTwvSXRlbVR5cGU+PEl0ZW1QYXRoPlNlY3Rpb24xL3RhYmxlJTIwKDUpL0NoYW5nZWQlMjBUeXBlPC9JdGVtUGF0aD48L0l0ZW1Mb2NhdGlvbj48U3RhYmxlRW50cmllcy8+PC9JdGVtPjxJdGVtPjxJdGVtTG9jYXRpb24+PEl0ZW1UeXBlPkZvcm11bGE8L0l0ZW1UeXBlPjxJdGVtUGF0aD5TZWN0aW9uMS9tb250aCUyMCg5KS9Tb3VyY2U8L0l0ZW1QYXRoPjwvSXRlbUxvY2F0aW9uPjxTdGFibGVFbnRyaWVzLz48L0l0ZW0+PEl0ZW0+PEl0ZW1Mb2NhdGlvbj48SXRlbVR5cGU+Rm9ybXVsYTwvSXRlbVR5cGU+PEl0ZW1QYXRoPlNlY3Rpb24xL21vbnRoJTIwKDkpL1Byb21vdGVkJTIwSGVhZGVyczwvSXRlbVBhdGg+PC9JdGVtTG9jYXRpb24+PFN0YWJsZUVudHJpZXMvPjwvSXRlbT48SXRlbT48SXRlbUxvY2F0aW9uPjxJdGVtVHlwZT5Gb3JtdWxhPC9JdGVtVHlwZT48SXRlbVBhdGg+U2VjdGlvbjEvbW9udGglMjAoOSkvQ2hhbmdlZCUyMFR5cGU8L0l0ZW1QYXRoPjwvSXRlbUxvY2F0aW9uPjxTdGFibGVFbnRyaWVzLz48L0l0ZW0+PEl0ZW0+PEl0ZW1Mb2NhdGlvbj48SXRlbVR5cGU+Rm9ybXVsYTwvSXRlbVR5cGU+PEl0ZW1QYXRoPlNlY3Rpb24xL3RhYmxlJTIwKDYpL1NvdXJjZTwvSXRlbVBhdGg+PC9JdGVtTG9jYXRpb24+PFN0YWJsZUVudHJpZXMvPjwvSXRlbT48SXRlbT48SXRlbUxvY2F0aW9uPjxJdGVtVHlwZT5Gb3JtdWxhPC9JdGVtVHlwZT48SXRlbVBhdGg+U2VjdGlvbjEvdGFibGUlMjAoNikvVXNlJTIwRmlyc3QlMjBSb3clMjBhcyUyMEhlYWRlcnM8L0l0ZW1QYXRoPjwvSXRlbUxvY2F0aW9uPjxTdGFibGVFbnRyaWVzLz48L0l0ZW0+PEl0ZW0+PEl0ZW1Mb2NhdGlvbj48SXRlbVR5cGU+Rm9ybXVsYTwvSXRlbVR5cGU+PEl0ZW1QYXRoPlNlY3Rpb24xL3RhYmxlJTIwKDYpL0NoYW5nZSUyMFR5cGU8L0l0ZW1QYXRoPjwvSXRlbUxvY2F0aW9uPjxTdGFibGVFbnRyaWVzLz48L0l0ZW0+PEl0ZW0+PEl0ZW1Mb2NhdGlvbj48SXRlbVR5cGU+Rm9ybXVsYTwvSXRlbVR5cGU+PEl0ZW1QYXRoPlNlY3Rpb24xL3RhYmxlJTIwKDcpL1NvdXJjZTwvSXRlbVBhdGg+PC9JdGVtTG9jYXRpb24+PFN0YWJsZUVudHJpZXMvPjwvSXRlbT48SXRlbT48SXRlbUxvY2F0aW9uPjxJdGVtVHlwZT5Gb3JtdWxhPC9JdGVtVHlwZT48SXRlbVBhdGg+U2VjdGlvbjEvdGFibGUlMjAoNykvUHJvbW90ZWQlMjBIZWFkZXJzPC9JdGVtUGF0aD48L0l0ZW1Mb2NhdGlvbj48U3RhYmxlRW50cmllcy8+PC9JdGVtPjxJdGVtPjxJdGVtTG9jYXRpb24+PEl0ZW1UeXBlPkZvcm11bGE8L0l0ZW1UeXBlPjxJdGVtUGF0aD5TZWN0aW9uMS90YWJsZSUyMCg3KS9DaGFuZ2VkJTIwVHlwZTwvSXRlbVBhdGg+PC9JdGVtTG9jYXRpb24+PFN0YWJsZUVudHJpZXMvPjwvSXRlbT48SXRlbT48SXRlbUxvY2F0aW9uPjxJdGVtVHlwZT5Gb3JtdWxhPC9JdGVtVHlwZT48SXRlbVBhdGg+U2VjdGlvbjEvbW9udGglMjAoMTApL1NvdXJjZTwvSXRlbVBhdGg+PC9JdGVtTG9jYXRpb24+PFN0YWJsZUVudHJpZXMvPjwvSXRlbT48SXRlbT48SXRlbUxvY2F0aW9uPjxJdGVtVHlwZT5Gb3JtdWxhPC9JdGVtVHlwZT48SXRlbVBhdGg+U2VjdGlvbjEvbW9udGglMjAoMTApL1Byb21vdGVkJTIwSGVhZGVyczwvSXRlbVBhdGg+PC9JdGVtTG9jYXRpb24+PFN0YWJsZUVudHJpZXMvPjwvSXRlbT48SXRlbT48SXRlbUxvY2F0aW9uPjxJdGVtVHlwZT5Gb3JtdWxhPC9JdGVtVHlwZT48SXRlbVBhdGg+U2VjdGlvbjEvbW9udGglMjAoMTApL0NoYW5nZWQlMjBUeXBlPC9JdGVtUGF0aD48L0l0ZW1Mb2NhdGlvbj48U3RhYmxlRW50cmllcy8+PC9JdGVtPjxJdGVtPjxJdGVtTG9jYXRpb24+PEl0ZW1UeXBlPkZvcm11bGE8L0l0ZW1UeXBlPjxJdGVtUGF0aD5TZWN0aW9uMS90YWJsZSUyMCg4KS9Tb3VyY2U8L0l0ZW1QYXRoPjwvSXRlbUxvY2F0aW9uPjxTdGFibGVFbnRyaWVzLz48L0l0ZW0+PEl0ZW0+PEl0ZW1Mb2NhdGlvbj48SXRlbVR5cGU+Rm9ybXVsYTwvSXRlbVR5cGU+PEl0ZW1QYXRoPlNlY3Rpb24xL3RhYmxlJTIwKDgpL1Byb21vdGVkJTIwSGVhZGVyczwvSXRlbVBhdGg+PC9JdGVtTG9jYXRpb24+PFN0YWJsZUVudHJpZXMvPjwvSXRlbT48SXRlbT48SXRlbUxvY2F0aW9uPjxJdGVtVHlwZT5Gb3JtdWxhPC9JdGVtVHlwZT48SXRlbVBhdGg+U2VjdGlvbjEvdGFibGUlMjAoOCkvQ2hhbmdlZCUyMFR5cGU8L0l0ZW1QYXRoPjwvSXRlbUxvY2F0aW9uPjxTdGFibGVFbnRyaWVzLz48L0l0ZW0+PEl0ZW0+PEl0ZW1Mb2NhdGlvbj48SXRlbVR5cGU+Rm9ybXVsYTwvSXRlbVR5cGU+PEl0ZW1QYXRoPlNlY3Rpb24xL21vbnRoJTIwKDExKS9Tb3VyY2U8L0l0ZW1QYXRoPjwvSXRlbUxvY2F0aW9uPjxTdGFibGVFbnRyaWVzLz48L0l0ZW0+PEl0ZW0+PEl0ZW1Mb2NhdGlvbj48SXRlbVR5cGU+Rm9ybXVsYTwvSXRlbVR5cGU+PEl0ZW1QYXRoPlNlY3Rpb24xL21vbnRoJTIwKDExKS9Qcm9tb3RlZCUyMEhlYWRlcnM8L0l0ZW1QYXRoPjwvSXRlbUxvY2F0aW9uPjxTdGFibGVFbnRyaWVzLz48L0l0ZW0+PEl0ZW0+PEl0ZW1Mb2NhdGlvbj48SXRlbVR5cGU+Rm9ybXVsYTwvSXRlbVR5cGU+PEl0ZW1QYXRoPlNlY3Rpb24xL21vbnRoJTIwKDExKS9DaGFuZ2VkJTIwVHlwZTwvSXRlbVBhdGg+PC9JdGVtTG9jYXRpb24+PFN0YWJsZUVudHJpZXMvPjwvSXRlbT48SXRlbT48SXRlbUxvY2F0aW9uPjxJdGVtVHlwZT5Gb3JtdWxhPC9JdGVtVHlwZT48SXRlbVBhdGg+U2VjdGlvbjEvb3dpZC1jb3ZpZC1kYXRhJTIwKDYpL1NvdXJjZTwvSXRlbVBhdGg+PC9JdGVtTG9jYXRpb24+PFN0YWJsZUVudHJpZXMvPjwvSXRlbT48SXRlbT48SXRlbUxvY2F0aW9uPjxJdGVtVHlwZT5Gb3JtdWxhPC9JdGVtVHlwZT48SXRlbVBhdGg+U2VjdGlvbjEvb3dpZC1jb3ZpZC1kYXRhJTIwKDYpL1Byb21vdGVkJTIwSGVhZGVyczwvSXRlbVBhdGg+PC9JdGVtTG9jYXRpb24+PFN0YWJsZUVudHJpZXMvPjwvSXRlbT48SXRlbT48SXRlbUxvY2F0aW9uPjxJdGVtVHlwZT5Gb3JtdWxhPC9JdGVtVHlwZT48SXRlbVBhdGg+U2VjdGlvbjEvb3dpZC1jb3ZpZC1kYXRhJTIwKDYpL0NoYW5nZWQlMjBUeXBlPC9JdGVtUGF0aD48L0l0ZW1Mb2NhdGlvbj48U3RhYmxlRW50cmllcy8+PC9JdGVtPjxJdGVtPjxJdGVtTG9jYXRpb24+PEl0ZW1UeXBlPkZvcm11bGE8L0l0ZW1UeXBlPjxJdGVtUGF0aD5TZWN0aW9uMS9tb250aCUyMCgxMikvU291cmNlPC9JdGVtUGF0aD48L0l0ZW1Mb2NhdGlvbj48U3RhYmxlRW50cmllcy8+PC9JdGVtPjxJdGVtPjxJdGVtTG9jYXRpb24+PEl0ZW1UeXBlPkZvcm11bGE8L0l0ZW1UeXBlPjxJdGVtUGF0aD5TZWN0aW9uMS9tb250aCUyMCgxMikvUHJvbW90ZWQlMjBIZWFkZXJzPC9JdGVtUGF0aD48L0l0ZW1Mb2NhdGlvbj48U3RhYmxlRW50cmllcy8+PC9JdGVtPjxJdGVtPjxJdGVtTG9jYXRpb24+PEl0ZW1UeXBlPkZvcm11bGE8L0l0ZW1UeXBlPjxJdGVtUGF0aD5TZWN0aW9uMS9tb250aCUyMCgxMikvQ2hhbmdlZCUyMFR5cGU8L0l0ZW1QYXRoPjwvSXRlbUxvY2F0aW9uPjxTdGFibGVFbnRyaWVzLz48L0l0ZW0+PEl0ZW0+PEl0ZW1Mb2NhdGlvbj48SXRlbVR5cGU+Rm9ybXVsYTwvSXRlbVR5cGU+PEl0ZW1QYXRoPlNlY3Rpb24xL3RhYmxlJTIwKDkpL1NvdXJjZTwvSXRlbVBhdGg+PC9JdGVtTG9jYXRpb24+PFN0YWJsZUVudHJpZXMvPjwvSXRlbT48SXRlbT48SXRlbUxvY2F0aW9uPjxJdGVtVHlwZT5Gb3JtdWxhPC9JdGVtVHlwZT48SXRlbVBhdGg+U2VjdGlvbjEvdGFibGUlMjAoOSkvUHJvbW90ZWQlMjBIZWFkZXJzPC9JdGVtUGF0aD48L0l0ZW1Mb2NhdGlvbj48U3RhYmxlRW50cmllcy8+PC9JdGVtPjxJdGVtPjxJdGVtTG9jYXRpb24+PEl0ZW1UeXBlPkZvcm11bGE8L0l0ZW1UeXBlPjxJdGVtUGF0aD5TZWN0aW9uMS90YWJsZSUyMCg5KS9DaGFuZ2VkJTIwVHlwZTwvSXRlbVBhdGg+PC9JdGVtTG9jYXRpb24+PFN0YWJsZUVudHJpZXMvPjwvSXRlbT48SXRlbT48SXRlbUxvY2F0aW9uPjxJdGVtVHlwZT5Gb3JtdWxhPC9JdGVtVHlwZT48SXRlbVBhdGg+U2VjdGlvbjEvb3dpZC1jb3ZpZC1kYXRhJTIwKDcpL1NvdXJjZTwvSXRlbVBhdGg+PC9JdGVtTG9jYXRpb24+PFN0YWJsZUVudHJpZXMvPjwvSXRlbT48SXRlbT48SXRlbUxvY2F0aW9uPjxJdGVtVHlwZT5Gb3JtdWxhPC9JdGVtVHlwZT48SXRlbVBhdGg+U2VjdGlvbjEvb3dpZC1jb3ZpZC1kYXRhJTIwKDcpL1VzZSUyMEZpcnN0JTIwUm93JTIwYXMlMjBIZWFkZXJzPC9JdGVtUGF0aD48L0l0ZW1Mb2NhdGlvbj48U3RhYmxlRW50cmllcy8+PC9JdGVtPjxJdGVtPjxJdGVtTG9jYXRpb24+PEl0ZW1UeXBlPkZvcm11bGE8L0l0ZW1UeXBlPjxJdGVtUGF0aD5TZWN0aW9uMS9vd2lkLWNvdmlkLWRhdGElMjAoNykvQ2hhbmdlJTIwVHlwZTwvSXRlbVBhdGg+PC9JdGVtTG9jYXRpb24+PFN0YWJsZUVudHJpZXMvPjwvSXRlbT48SXRlbT48SXRlbUxvY2F0aW9uPjxJdGVtVHlwZT5Gb3JtdWxhPC9JdGVtVHlwZT48SXRlbVBhdGg+U2VjdGlvbjEvbW9udGgyL1NvdXJjZTwvSXRlbVBhdGg+PC9JdGVtTG9jYXRpb24+PFN0YWJsZUVudHJpZXMvPjwvSXRlbT48SXRlbT48SXRlbUxvY2F0aW9uPjxJdGVtVHlwZT5Gb3JtdWxhPC9JdGVtVHlwZT48SXRlbVBhdGg+U2VjdGlvbjEvbW9udGgyL1Byb21vdGVkJTIwSGVhZGVyczwvSXRlbVBhdGg+PC9JdGVtTG9jYXRpb24+PFN0YWJsZUVudHJpZXMvPjwvSXRlbT48SXRlbT48SXRlbUxvY2F0aW9uPjxJdGVtVHlwZT5Gb3JtdWxhPC9JdGVtVHlwZT48SXRlbVBhdGg+U2VjdGlvbjEvbW9udGgyL0NoYW5nZWQlMjBUeXBlPC9JdGVtUGF0aD48L0l0ZW1Mb2NhdGlvbj48U3RhYmxlRW50cmllcy8+PC9JdGVtPjxJdGVtPjxJdGVtTG9jYXRpb24+PEl0ZW1UeXBlPkZvcm11bGE8L0l0ZW1UeXBlPjxJdGVtUGF0aD5TZWN0aW9uMS9tb250aDIlMjAoMikvU291cmNlPC9JdGVtUGF0aD48L0l0ZW1Mb2NhdGlvbj48U3RhYmxlRW50cmllcy8+PC9JdGVtPjxJdGVtPjxJdGVtTG9jYXRpb24+PEl0ZW1UeXBlPkZvcm11bGE8L0l0ZW1UeXBlPjxJdGVtUGF0aD5TZWN0aW9uMS9tb250aDIlMjAoMikvVXNlJTIwRmlyc3QlMjBSb3clMjBhcyUyMEhlYWRlcnM8L0l0ZW1QYXRoPjwvSXRlbUxvY2F0aW9uPjxTdGFibGVFbnRyaWVzLz48L0l0ZW0+PEl0ZW0+PEl0ZW1Mb2NhdGlvbj48SXRlbVR5cGU+Rm9ybXVsYTwvSXRlbVR5cGU+PEl0ZW1QYXRoPlNlY3Rpb24xL21vbnRoMiUyMCgyKS9DaGFuZ2UlMjBUeXBlPC9JdGVtUGF0aD48L0l0ZW1Mb2NhdGlvbj48U3RhYmxlRW50cmllcy8+PC9JdGVtPjxJdGVtPjxJdGVtTG9jYXRpb24+PEl0ZW1UeXBlPkZvcm11bGE8L0l0ZW1UeXBlPjxJdGVtUGF0aD5TZWN0aW9uMS8yMDIyMDIyMyUyMERlbGl2ZXJ5JTIwYnklMjBOdW1iZXIlMjBFeHBvcnQvU291cmNlPC9JdGVtUGF0aD48L0l0ZW1Mb2NhdGlvbj48U3RhYmxlRW50cmllcy8+PC9JdGVtPjxJdGVtPjxJdGVtTG9jYXRpb24+PEl0ZW1UeXBlPkZvcm11bGE8L0l0ZW1UeXBlPjxJdGVtUGF0aD5TZWN0aW9uMS8yMDIyMDIyMyUyMERlbGl2ZXJ5JTIwYnklMjBOdW1iZXIlMjBFeHBvcnQvUHJvbW90ZWQlMjBIZWFkZXJzPC9JdGVtUGF0aD48L0l0ZW1Mb2NhdGlvbj48U3RhYmxlRW50cmllcy8+PC9JdGVtPjxJdGVtPjxJdGVtTG9jYXRpb24+PEl0ZW1UeXBlPkZvcm11bGE8L0l0ZW1UeXBlPjxJdGVtUGF0aD5TZWN0aW9uMS8yMDIyMDIyMyUyMERlbGl2ZXJ5JTIwYnklMjBOdW1iZXIlMjBFeHBvcnQvQ2hhbmdlZCUyMFR5cGU8L0l0ZW1QYXRoPjwvSXRlbUxvY2F0aW9uPjxTdGFibGVFbnRyaWVzLz48L0l0ZW0+PEl0ZW0+PEl0ZW1Mb2NhdGlvbj48SXRlbVR5cGU+Rm9ybXVsYTwvSXRlbVR5cGU+PEl0ZW1QYXRoPlNlY3Rpb24xLzIwMjIwMjIzJTIwRGVsaXZlcnklMjBieSUyME51bWJlciUyMEV4cG9ydF9ubyUyMG1vbnRoL1NvdXJjZTwvSXRlbVBhdGg+PC9JdGVtTG9jYXRpb24+PFN0YWJsZUVudHJpZXMvPjwvSXRlbT48SXRlbT48SXRlbUxvY2F0aW9uPjxJdGVtVHlwZT5Gb3JtdWxhPC9JdGVtVHlwZT48SXRlbVBhdGg+U2VjdGlvbjEvMjAyMjAyMjMlMjBEZWxpdmVyeSUyMGJ5JTIwTnVtYmVyJTIwRXhwb3J0X25vJTIwbW9udGgvUHJvbW90ZWQlMjBIZWFkZXJzPC9JdGVtUGF0aD48L0l0ZW1Mb2NhdGlvbj48U3RhYmxlRW50cmllcy8+PC9JdGVtPjxJdGVtPjxJdGVtTG9jYXRpb24+PEl0ZW1UeXBlPkZvcm11bGE8L0l0ZW1UeXBlPjxJdGVtUGF0aD5TZWN0aW9uMS8yMDIyMDIyMyUyMERlbGl2ZXJ5JTIwYnklMjBOdW1iZXIlMjBFeHBvcnRfbm8lMjBtb250aC9DaGFuZ2VkJTIwVHlwZTwvSXRlbVBhdGg+PC9JdGVtTG9jYXRpb24+PFN0YWJsZUVudHJpZXMvPjwvSXRlbT48SXRlbT48SXRlbUxvY2F0aW9uPjxJdGVtVHlwZT5Gb3JtdWxhPC9JdGVtVHlwZT48SXRlbVBhdGg+U2VjdGlvbjEvdGFibGUlMjAoMTApL1NvdXJjZTwvSXRlbVBhdGg+PC9JdGVtTG9jYXRpb24+PFN0YWJsZUVudHJpZXMvPjwvSXRlbT48SXRlbT48SXRlbUxvY2F0aW9uPjxJdGVtVHlwZT5Gb3JtdWxhPC9JdGVtVHlwZT48SXRlbVBhdGg+U2VjdGlvbjEvdGFibGUlMjAoMTApL1Byb21vdGVkJTIwSGVhZGVyczwvSXRlbVBhdGg+PC9JdGVtTG9jYXRpb24+PFN0YWJsZUVudHJpZXMvPjwvSXRlbT48SXRlbT48SXRlbUxvY2F0aW9uPjxJdGVtVHlwZT5Gb3JtdWxhPC9JdGVtVHlwZT48SXRlbVBhdGg+U2VjdGlvbjEvdGFibGUlMjAoMTApL0NoYW5nZWQlMjBUeXBlPC9JdGVtUGF0aD48L0l0ZW1Mb2NhdGlvbj48U3RhYmxlRW50cmllcy8+PC9JdGVtPjxJdGVtPjxJdGVtTG9jYXRpb24+PEl0ZW1UeXBlPkZvcm11bGE8L0l0ZW1UeXBlPjxJdGVtUGF0aD5TZWN0aW9uMS9tb250aCUyMCgxMykvU291cmNlPC9JdGVtUGF0aD48L0l0ZW1Mb2NhdGlvbj48U3RhYmxlRW50cmllcy8+PC9JdGVtPjxJdGVtPjxJdGVtTG9jYXRpb24+PEl0ZW1UeXBlPkZvcm11bGE8L0l0ZW1UeXBlPjxJdGVtUGF0aD5TZWN0aW9uMS9tb250aCUyMCgxMykvUHJvbW90ZWQlMjBIZWFkZXJzPC9JdGVtUGF0aD48L0l0ZW1Mb2NhdGlvbj48U3RhYmxlRW50cmllcy8+PC9JdGVtPjxJdGVtPjxJdGVtTG9jYXRpb24+PEl0ZW1UeXBlPkZvcm11bGE8L0l0ZW1UeXBlPjxJdGVtUGF0aD5TZWN0aW9uMS9tb250aCUyMCgxMykvQ2hhbmdlZCUyMFR5cGU8L0l0ZW1QYXRoPjwvSXRlbUxvY2F0aW9uPjxTdGFibGVFbnRyaWVzLz48L0l0ZW0+PEl0ZW0+PEl0ZW1Mb2NhdGlvbj48SXRlbVR5cGU+Rm9ybXVsYTwvSXRlbVR5cGU+PEl0ZW1QYXRoPlNlY3Rpb24xL2FwcHJvdmFscy9Tb3VyY2U8L0l0ZW1QYXRoPjwvSXRlbUxvY2F0aW9uPjxTdGFibGVFbnRyaWVzLz48L0l0ZW0+PEl0ZW0+PEl0ZW1Mb2NhdGlvbj48SXRlbVR5cGU+Rm9ybXVsYTwvSXRlbVR5cGU+PEl0ZW1QYXRoPlNlY3Rpb24xL2FwcHJvdmFscy9Qcm9tb3RlZCUyMEhlYWRlcnM8L0l0ZW1QYXRoPjwvSXRlbUxvY2F0aW9uPjxTdGFibGVFbnRyaWVzLz48L0l0ZW0+PEl0ZW0+PEl0ZW1Mb2NhdGlvbj48SXRlbVR5cGU+Rm9ybXVsYTwvSXRlbVR5cGU+PEl0ZW1QYXRoPlNlY3Rpb24xL2FwcHJvdmFscy9DaGFuZ2VkJTIwVHlwZTwvSXRlbVBhdGg+PC9JdGVtTG9jYXRpb24+PFN0YWJsZUVudHJpZXMvPjwvSXRlbT48SXRlbT48SXRlbUxvY2F0aW9uPjxJdGVtVHlwZT5Gb3JtdWxhPC9JdGVtVHlwZT48SXRlbVBhdGg+U2VjdGlvbjEvbG9jYXRpb24vU291cmNlPC9JdGVtUGF0aD48L0l0ZW1Mb2NhdGlvbj48U3RhYmxlRW50cmllcy8+PC9JdGVtPjxJdGVtPjxJdGVtTG9jYXRpb24+PEl0ZW1UeXBlPkZvcm11bGE8L0l0ZW1UeXBlPjxJdGVtUGF0aD5TZWN0aW9uMS9sb2NhdGlvbi9DaGFuZ2VkJTIwVHlwZTwvSXRlbVBhdGg+PC9JdGVtTG9jYXRpb24+PFN0YWJsZUVudHJpZXMvPjwvSXRlbT48SXRlbT48SXRlbUxvY2F0aW9uPjxJdGVtVHlwZT5Gb3JtdWxhPC9JdGVtVHlwZT48SXRlbVBhdGg+U2VjdGlvbjEvbG9jYXRpb24vUHJvbW90ZWQlMjBIZWFkZXJzPC9JdGVtUGF0aD48L0l0ZW1Mb2NhdGlvbj48U3RhYmxlRW50cmllcy8+PC9JdGVtPjxJdGVtPjxJdGVtTG9jYXRpb24+PEl0ZW1UeXBlPkZvcm11bGE8L0l0ZW1UeXBlPjxJdGVtUGF0aD5TZWN0aW9uMS9sb2NhdGlvbi9DaGFuZ2VkJTIwVHlwZTE8L0l0ZW1QYXRoPjwvSXRlbUxvY2F0aW9uPjxTdGFibGVFbnRyaWVzLz48L0l0ZW0+PEl0ZW0+PEl0ZW1Mb2NhdGlvbj48SXRlbVR5cGU+Rm9ybXVsYTwvSXRlbVR5cGU+PEl0ZW1QYXRoPlNlY3Rpb24xL2FncmVlbWVudHMvU291cmNlPC9JdGVtUGF0aD48L0l0ZW1Mb2NhdGlvbj48U3RhYmxlRW50cmllcy8+PC9JdGVtPjxJdGVtPjxJdGVtTG9jYXRpb24+PEl0ZW1UeXBlPkZvcm11bGE8L0l0ZW1UeXBlPjxJdGVtUGF0aD5TZWN0aW9uMS9hZ3JlZW1lbnRzL1Byb21vdGVkJTIwSGVhZGVyczwvSXRlbVBhdGg+PC9JdGVtTG9jYXRpb24+PFN0YWJsZUVudHJpZXMvPjwvSXRlbT48SXRlbT48SXRlbUxvY2F0aW9uPjxJdGVtVHlwZT5Gb3JtdWxhPC9JdGVtVHlwZT48SXRlbVBhdGg+U2VjdGlvbjEvYWdyZWVtZW50cy9DaGFuZ2VkJTIwVHlwZTwvSXRlbVBhdGg+PC9JdGVtTG9jYXRpb24+PFN0YWJsZUVudHJpZXMvPjwvSXRlbT48SXRlbT48SXRlbUxvY2F0aW9uPjxJdGVtVHlwZT5Gb3JtdWxhPC9JdGVtVHlwZT48SXRlbVBhdGg+U2VjdGlvbjEvYWdyZWVtZW50cyUyMCgyKS9Tb3VyY2U8L0l0ZW1QYXRoPjwvSXRlbUxvY2F0aW9uPjxTdGFibGVFbnRyaWVzLz48L0l0ZW0+PEl0ZW0+PEl0ZW1Mb2NhdGlvbj48SXRlbVR5cGU+Rm9ybXVsYTwvSXRlbVR5cGU+PEl0ZW1QYXRoPlNlY3Rpb24xL2FncmVlbWVudHMlMjAoMikvUHJvbW90ZWQlMjBIZWFkZXJzPC9JdGVtUGF0aD48L0l0ZW1Mb2NhdGlvbj48U3RhYmxlRW50cmllcy8+PC9JdGVtPjxJdGVtPjxJdGVtTG9jYXRpb24+PEl0ZW1UeXBlPkZvcm11bGE8L0l0ZW1UeXBlPjxJdGVtUGF0aD5TZWN0aW9uMS9hZ3JlZW1lbnRzJTIwKDIpL0NoYW5nZWQlMjBUeXBlPC9JdGVtUGF0aD48L0l0ZW1Mb2NhdGlvbj48U3RhYmxlRW50cmllcy8+PC9JdGVtPjxJdGVtPjxJdGVtTG9jYXRpb24+PEl0ZW1UeXBlPkZvcm11bGE8L0l0ZW1UeXBlPjxJdGVtUGF0aD5TZWN0aW9uMS9yZXNvbGQvU291cmNlPC9JdGVtUGF0aD48L0l0ZW1Mb2NhdGlvbj48U3RhYmxlRW50cmllcy8+PC9JdGVtPjxJdGVtPjxJdGVtTG9jYXRpb24+PEl0ZW1UeXBlPkZvcm11bGE8L0l0ZW1UeXBlPjxJdGVtUGF0aD5TZWN0aW9uMS9yZXNvbGQvUHJvbW90ZWQlMjBIZWFkZXJzPC9JdGVtUGF0aD48L0l0ZW1Mb2NhdGlvbj48U3RhYmxlRW50cmllcy8+PC9JdGVtPjxJdGVtPjxJdGVtTG9jYXRpb24+PEl0ZW1UeXBlPkZvcm11bGE8L0l0ZW1UeXBlPjxJdGVtUGF0aD5TZWN0aW9uMS9yZXNvbGQvQ2hhbmdlZCUyMFR5cGU8L0l0ZW1QYXRoPjwvSXRlbUxvY2F0aW9uPjxTdGFibGVFbnRyaWVzLz48L0l0ZW0+PEl0ZW0+PEl0ZW1Mb2NhdGlvbj48SXRlbVR5cGU+Rm9ybXVsYTwvSXRlbVR5cGU+PEl0ZW1QYXRoPlNlY3Rpb24xL3N3YXBwZWQvU291cmNlPC9JdGVtUGF0aD48L0l0ZW1Mb2NhdGlvbj48U3RhYmxlRW50cmllcy8+PC9JdGVtPjxJdGVtPjxJdGVtTG9jYXRpb24+PEl0ZW1UeXBlPkZvcm11bGE8L0l0ZW1UeXBlPjxJdGVtUGF0aD5TZWN0aW9uMS9zd2FwcGVkL1Byb21vdGVkJTIwSGVhZGVyczwvSXRlbVBhdGg+PC9JdGVtTG9jYXRpb24+PFN0YWJsZUVudHJpZXMvPjwvSXRlbT48SXRlbT48SXRlbUxvY2F0aW9uPjxJdGVtVHlwZT5Gb3JtdWxhPC9JdGVtVHlwZT48SXRlbVBhdGg+U2VjdGlvbjEvc3dhcHBlZC9DaGFuZ2VkJTIwVHlwZTwvSXRlbVBhdGg+PC9JdGVtTG9jYXRpb24+PFN0YWJsZUVudHJpZXMvPjwvSXRlbT48SXRlbT48SXRlbUxvY2F0aW9uPjxJdGVtVHlwZT5Gb3JtdWxhPC9JdGVtVHlwZT48SXRlbVBhdGg+U2VjdGlvbjEvYWdyZWVtZW50cyUyMGNvdmVyYWdlL1NvdXJjZTwvSXRlbVBhdGg+PC9JdGVtTG9jYXRpb24+PFN0YWJsZUVudHJpZXMvPjwvSXRlbT48SXRlbT48SXRlbUxvY2F0aW9uPjxJdGVtVHlwZT5Gb3JtdWxhPC9JdGVtVHlwZT48SXRlbVBhdGg+U2VjdGlvbjEvYWdyZWVtZW50cyUyMGNvdmVyYWdlL1Byb21vdGVkJTIwSGVhZGVyczwvSXRlbVBhdGg+PC9JdGVtTG9jYXRpb24+PFN0YWJsZUVudHJpZXMvPjwvSXRlbT48SXRlbT48SXRlbUxvY2F0aW9uPjxJdGVtVHlwZT5Gb3JtdWxhPC9JdGVtVHlwZT48SXRlbVBhdGg+U2VjdGlvbjEvYWdyZWVtZW50cyUyMGNvdmVyYWdlL0NoYW5nZWQlMjBUeXBlPC9JdGVtUGF0aD48L0l0ZW1Mb2NhdGlvbj48U3RhYmxlRW50cmllcy8+PC9JdGVtPjxJdGVtPjxJdGVtTG9jYXRpb24+PEl0ZW1UeXBlPkZvcm11bGE8L0l0ZW1UeXBlPjxJdGVtUGF0aD5TZWN0aW9uMS9wcmljZSUyMGNvdW50cnkvU291cmNlPC9JdGVtUGF0aD48L0l0ZW1Mb2NhdGlvbj48U3RhYmxlRW50cmllcy8+PC9JdGVtPjxJdGVtPjxJdGVtTG9jYXRpb24+PEl0ZW1UeXBlPkZvcm11bGE8L0l0ZW1UeXBlPjxJdGVtUGF0aD5TZWN0aW9uMS9wcmljZSUyMGNvdW50cnkvQ2hhbmdlZCUyMFR5cGU8L0l0ZW1QYXRoPjwvSXRlbUxvY2F0aW9uPjxTdGFibGVFbnRyaWVzLz48L0l0ZW0+PEl0ZW0+PEl0ZW1Mb2NhdGlvbj48SXRlbVR5cGU+Rm9ybXVsYTwvSXRlbVR5cGU+PEl0ZW1QYXRoPlNlY3Rpb24xL3ByaWNlJTIwY291bnRyeS9Qcm9tb3RlZCUyMEhlYWRlcnM8L0l0ZW1QYXRoPjwvSXRlbUxvY2F0aW9uPjxTdGFibGVFbnRyaWVzLz48L0l0ZW0+PEl0ZW0+PEl0ZW1Mb2NhdGlvbj48SXRlbVR5cGU+Rm9ybXVsYTwvSXRlbVR5cGU+PEl0ZW1QYXRoPlNlY3Rpb24xL3ByaWNlJTIwY291bnRyeS9DaGFuZ2VkJTIwVHlwZTE8L0l0ZW1QYXRoPjwvSXRlbUxvY2F0aW9uPjxTdGFibGVFbnRyaWVzLz48L0l0ZW0+PEl0ZW0+PEl0ZW1Mb2NhdGlvbj48SXRlbVR5cGU+Rm9ybXVsYTwvSXRlbVR5cGU+PEl0ZW1QYXRoPlNlY3Rpb24xL3ByaWNlJTIwbWFudS9Tb3VyY2U8L0l0ZW1QYXRoPjwvSXRlbUxvY2F0aW9uPjxTdGFibGVFbnRyaWVzLz48L0l0ZW0+PEl0ZW0+PEl0ZW1Mb2NhdGlvbj48SXRlbVR5cGU+Rm9ybXVsYTwvSXRlbVR5cGU+PEl0ZW1QYXRoPlNlY3Rpb24xL3ByaWNlJTIwbWFudS9DaGFuZ2VkJTIwVHlwZTwvSXRlbVBhdGg+PC9JdGVtTG9jYXRpb24+PFN0YWJsZUVudHJpZXMvPjwvSXRlbT48SXRlbT48SXRlbUxvY2F0aW9uPjxJdGVtVHlwZT5Gb3JtdWxhPC9JdGVtVHlwZT48SXRlbVBhdGg+U2VjdGlvbjEvcHJpY2UlMjBtYW51L1Byb21vdGVkJTIwSGVhZGVyczwvSXRlbVBhdGg+PC9JdGVtTG9jYXRpb24+PFN0YWJsZUVudHJpZXMvPjwvSXRlbT48SXRlbT48SXRlbUxvY2F0aW9uPjxJdGVtVHlwZT5Gb3JtdWxhPC9JdGVtVHlwZT48SXRlbVBhdGg+U2VjdGlvbjEvcHJpY2UlMjBtYW51L0NoYW5nZWQlMjBUeXBlMTwvSXRlbVBhdGg+PC9JdGVtTG9jYXRpb24+PFN0YWJsZUVudHJpZXMvPjwvSXRlbT48SXRlbT48SXRlbUxvY2F0aW9uPjxJdGVtVHlwZT5Gb3JtdWxhPC9JdGVtVHlwZT48SXRlbVBhdGg+U2VjdGlvbjEvbW9udGglMjAoMTQpL1NvdXJjZTwvSXRlbVBhdGg+PC9JdGVtTG9jYXRpb24+PFN0YWJsZUVudHJpZXMvPjwvSXRlbT48SXRlbT48SXRlbUxvY2F0aW9uPjxJdGVtVHlwZT5Gb3JtdWxhPC9JdGVtVHlwZT48SXRlbVBhdGg+U2VjdGlvbjEvbW9udGglMjAoMTQpL1Byb21vdGVkJTIwSGVhZGVyczwvSXRlbVBhdGg+PC9JdGVtTG9jYXRpb24+PFN0YWJsZUVudHJpZXMvPjwvSXRlbT48SXRlbT48SXRlbUxvY2F0aW9uPjxJdGVtVHlwZT5Gb3JtdWxhPC9JdGVtVHlwZT48SXRlbVBhdGg+U2VjdGlvbjEvbW9udGglMjAoMTQpL0NoYW5nZWQlMjBUeXBlPC9JdGVtUGF0aD48L0l0ZW1Mb2NhdGlvbj48U3RhYmxlRW50cmllcy8+PC9JdGVtPjxJdGVtPjxJdGVtTG9jYXRpb24+PEl0ZW1UeXBlPkZvcm11bGE8L0l0ZW1UeXBlPjxJdGVtUGF0aD5TZWN0aW9uMS9kb25hdGlvbi9Tb3VyY2U8L0l0ZW1QYXRoPjwvSXRlbUxvY2F0aW9uPjxTdGFibGVFbnRyaWVzLz48L0l0ZW0+PEl0ZW0+PEl0ZW1Mb2NhdGlvbj48SXRlbVR5cGU+Rm9ybXVsYTwvSXRlbVR5cGU+PEl0ZW1QYXRoPlNlY3Rpb24xL2RvbmF0aW9uL1Byb21vdGVkJTIwSGVhZGVyczwvSXRlbVBhdGg+PC9JdGVtTG9jYXRpb24+PFN0YWJsZUVudHJpZXMvPjwvSXRlbT48SXRlbT48SXRlbUxvY2F0aW9uPjxJdGVtVHlwZT5Gb3JtdWxhPC9JdGVtVHlwZT48SXRlbVBhdGg+U2VjdGlvbjEvZG9uYXRpb24vQ2hhbmdlZCUyMFR5cGU8L0l0ZW1QYXRoPjwvSXRlbUxvY2F0aW9uPjxTdGFibGVFbnRyaWVzLz48L0l0ZW0+PEl0ZW0+PEl0ZW1Mb2NhdGlvbj48SXRlbVR5cGU+Rm9ybXVsYTwvSXRlbVR5cGU+PEl0ZW1QYXRoPlNlY3Rpb24xL0RlbGl2ZXJpZXNfQ292ZXJhZ2UvU291cmNlPC9JdGVtUGF0aD48L0l0ZW1Mb2NhdGlvbj48U3RhYmxlRW50cmllcy8+PC9JdGVtPjxJdGVtPjxJdGVtTG9jYXRpb24+PEl0ZW1UeXBlPkZvcm11bGE8L0l0ZW1UeXBlPjxJdGVtUGF0aD5TZWN0aW9uMS9EZWxpdmVyaWVzX0NvdmVyYWdlL1Byb21vdGVkJTIwSGVhZGVyczwvSXRlbVBhdGg+PC9JdGVtTG9jYXRpb24+PFN0YWJsZUVudHJpZXMvPjwvSXRlbT48SXRlbT48SXRlbUxvY2F0aW9uPjxJdGVtVHlwZT5Gb3JtdWxhPC9JdGVtVHlwZT48SXRlbVBhdGg+U2VjdGlvbjEvRGVsaXZlcmllc19Db3ZlcmFnZS9DaGFuZ2VkJTIwVHlw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g6CFp4FHlU25V66hpX1TtgAAAAACAAAAAAAQZgAAAAEAACAAAAC9HE2JI/rBlGL7U+5qPIAxNDBpz4vBZYKIiXZJCpCjJgAAAAAOgAAAAAIAACAAAABlhkvRH5ltoxAKwZU0pGeLw0/zGN4hIk2fdkbUuwmmgFAAAAAeMUHG74FaFFg8xIz+ojBHwk+xf/lPMcfON1TExli3hfs9Y66QMj4o/QG5cMPehrzw5/i4FTGr0IoL0mkm1Upwa8yo+sa48h4n31prhsmdj0AAAAC1IftOYx16RYzcCAUwoK3yPoaThxYlhBgVVCahAhgB09emMFL8RoLc+mn6VazF7ynyLCEJ3Mumda3C27esURon</DataMashup>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SemaphoreItemMetadata xmlns="52899001-1d96-48e5-a5d2-9aa0119201a8" xsi:nil="true"/>
    <TaxCatchAll xmlns="ca283e0b-db31-4043-a2ef-b80661bf084a">
      <Value>6</Value>
      <Value>5</Value>
      <Value>4</Value>
      <Value>3</Value>
    </TaxCatchAll>
    <ga975397408f43e4b84ec8e5a598e523 xmlns="ca283e0b-db31-4043-a2ef-b80661bf084a">
      <Terms xmlns="http://schemas.microsoft.com/office/infopath/2007/PartnerControls">
        <TermInfo>
          <TermName>Denmark-1200</TermName>
          <TermId>659a1518-a057-49e4-87e3-a15fb5fd11de</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TaxKeywordTaxHTField xmlns="52899001-1d96-48e5-a5d2-9aa0119201a8">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TermInfo>
          <TermName>n/a</TermName>
          <TermId>62fe7219-0ec3-42ac-964d-70ae5d8291bb</TermId>
        </TermInfo>
      </Terms>
    </h6a71f3e574e4344bc34f3fc9dd20054>
    <lfc4ee3876684520b49ce76ebce02d12 xmlns="52899001-1d96-48e5-a5d2-9aa0119201a8">
      <Terms xmlns="http://schemas.microsoft.com/office/infopath/2007/PartnerControls">
        <TermInfo>
          <TermName>MSFC - Markets and Supply Financing</TermName>
          <TermId>a3811d82-2b36-493e-85ce-d1a50bbbc575</TermId>
        </TermInfo>
      </Terms>
    </lfc4ee3876684520b49ce76ebce02d12>
    <CategoryDescription xmlns="http://schemas.microsoft.com/sharepoint.v3" xsi:nil="true"/>
    <RecipientsEmail xmlns="ca283e0b-db31-4043-a2ef-b80661bf084a" xsi:nil="true"/>
    <mda26ace941f4791a7314a339fee829c xmlns="ca283e0b-db31-4043-a2ef-b80661bf084a">
      <Terms xmlns="http://schemas.microsoft.com/office/infopath/2007/PartnerControls">
        <TermInfo>
          <TermName>Market analysis (products and services)</TermName>
          <TermId>d2e4c4c3-31a0-4492-ab99-dec213aaf003</TermId>
        </TermInfo>
      </Terms>
    </mda26ace941f4791a7314a339fee829c>
    <n66700ba28ef45deaaf35d7e47aad2e1 xmlns="52899001-1d96-48e5-a5d2-9aa0119201a8">
      <Terms xmlns="http://schemas.microsoft.com/office/infopath/2007/PartnerControls"/>
    </n66700ba28ef45deaaf35d7e47aad2e1>
    <FolderLabel xmlns="f0aa0f2e-99ed-4e7d-a12b-932abc2ee5a2" xsi:nil="true"/>
    <WrittenBy xmlns="ca283e0b-db31-4043-a2ef-b80661bf084a">
      <UserInfo>
        <DisplayName/>
        <AccountId xsi:nil="true"/>
        <AccountType/>
      </UserInfo>
    </WrittenBy>
  </documentManagement>
</p:properties>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7DEAD2EC3B47EC4FBDDF341BDE55E67F" ma:contentTypeVersion="37" ma:contentTypeDescription="Create a new document." ma:contentTypeScope="" ma:versionID="c743e2d4283a6b6e9d81457f16e5cd1e">
  <xsd:schema xmlns:xsd="http://www.w3.org/2001/XMLSchema" xmlns:xs="http://www.w3.org/2001/XMLSchema" xmlns:p="http://schemas.microsoft.com/office/2006/metadata/properties" xmlns:ns1="http://schemas.microsoft.com/sharepoint/v3" xmlns:ns2="ca283e0b-db31-4043-a2ef-b80661bf084a" xmlns:ns3="http://schemas.microsoft.com/sharepoint.v3" xmlns:ns4="52899001-1d96-48e5-a5d2-9aa0119201a8" xmlns:ns5="f0aa0f2e-99ed-4e7d-a12b-932abc2ee5a2" xmlns:ns6="http://schemas.microsoft.com/sharepoint/v4" targetNamespace="http://schemas.microsoft.com/office/2006/metadata/properties" ma:root="true" ma:fieldsID="ee411fd22c4f1af9c480a76484419471" ns1:_="" ns2:_="" ns3:_="" ns4:_="" ns5:_="" ns6:_="">
    <xsd:import namespace="http://schemas.microsoft.com/sharepoint/v3"/>
    <xsd:import namespace="ca283e0b-db31-4043-a2ef-b80661bf084a"/>
    <xsd:import namespace="http://schemas.microsoft.com/sharepoint.v3"/>
    <xsd:import namespace="52899001-1d96-48e5-a5d2-9aa0119201a8"/>
    <xsd:import namespace="f0aa0f2e-99ed-4e7d-a12b-932abc2ee5a2"/>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lfc4ee3876684520b49ce76ebce02d12" minOccurs="0"/>
                <xsd:element ref="ns4:n66700ba28ef45deaaf35d7e47aad2e1"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4:SharedWithUsers" minOccurs="0"/>
                <xsd:element ref="ns4:SharedWithDetails" minOccurs="0"/>
                <xsd:element ref="ns5:MediaServiceAutoKeyPoints" minOccurs="0"/>
                <xsd:element ref="ns5:MediaServiceKeyPoints" minOccurs="0"/>
                <xsd:element ref="ns5:FolderLabel" minOccurs="0"/>
                <xsd:element ref="ns6:IconOverlay" minOccurs="0"/>
                <xsd:element ref="ns1:_vti_ItemHoldRecordStatus" minOccurs="0"/>
                <xsd:element ref="ns1:_vti_ItemDeclaredRecord" minOccurs="0"/>
                <xsd:element ref="ns4:TaxKeywordTaxHTField" minOccurs="0"/>
                <xsd:element ref="ns4:SemaphoreItemMetadata"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8" nillable="true" ma:displayName="Hold and Record Status" ma:decimals="0" ma:description="" ma:hidden="true" ma:indexed="true" ma:internalName="_vti_ItemHoldRecordStatus" ma:readOnly="true">
      <xsd:simpleType>
        <xsd:restriction base="dms:Unknown"/>
      </xsd:simpleType>
    </xsd:element>
    <xsd:element name="_vti_ItemDeclaredRecord" ma:index="49"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5;#Denmark-1200|659a1518-a057-49e4-87e3-a15fb5fd11de"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c712044a-4014-4c46-a625-6cfe8ca177c9}" ma:internalName="TaxCatchAllLabel" ma:readOnly="true" ma:showField="CatchAllDataLabel" ma:web="52899001-1d96-48e5-a5d2-9aa0119201a8">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c712044a-4014-4c46-a625-6cfe8ca177c9}" ma:internalName="TaxCatchAll" ma:showField="CatchAllData" ma:web="52899001-1d96-48e5-a5d2-9aa0119201a8">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899001-1d96-48e5-a5d2-9aa0119201a8" elementFormDefault="qualified">
    <xsd:import namespace="http://schemas.microsoft.com/office/2006/documentManagement/types"/>
    <xsd:import namespace="http://schemas.microsoft.com/office/infopath/2007/PartnerControls"/>
    <xsd:element name="lfc4ee3876684520b49ce76ebce02d12" ma:index="32" nillable="true" ma:taxonomy="true" ma:internalName="lfc4ee3876684520b49ce76ebce02d12" ma:taxonomyFieldName="SD_CentreUnit" ma:displayName="SD Centre and Unit" ma:fieldId="{5fc4ee38-7668-4520-b49c-e76ebce02d12}" ma:taxonomyMulti="true" ma:sspId="73f51738-d318-4883-9d64-4f0bd0ccc55e" ma:termSetId="9b9b5c14-9059-428d-835b-a04b15d06be5" ma:anchorId="00000000-0000-0000-0000-000000000000" ma:open="false" ma:isKeyword="false">
      <xsd:complexType>
        <xsd:sequence>
          <xsd:element ref="pc:Terms" minOccurs="0" maxOccurs="1"/>
        </xsd:sequence>
      </xsd:complexType>
    </xsd:element>
    <xsd:element name="n66700ba28ef45deaaf35d7e47aad2e1" ma:index="34" nillable="true" ma:taxonomy="true" ma:internalName="n66700ba28ef45deaaf35d7e47aad2e1" ma:taxonomyFieldName="SD_Year" ma:displayName="SD Year" ma:fieldId="{766700ba-28ef-45de-aaf3-5d7e47aad2e1}" ma:sspId="73f51738-d318-4883-9d64-4f0bd0ccc55e" ma:termSetId="284a576a-e760-4b0f-8d13-3de09bdce9ab" ma:anchorId="00000000-0000-0000-0000-000000000000" ma:open="false" ma:isKeyword="false">
      <xsd:complexType>
        <xsd:sequence>
          <xsd:element ref="pc:Terms" minOccurs="0" maxOccurs="1"/>
        </xsd:sequence>
      </xsd:complexType>
    </xsd:element>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element name="TaxKeywordTaxHTField" ma:index="50"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51"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aa0f2e-99ed-4e7d-a12b-932abc2ee5a2"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element name="FolderLabel" ma:index="46" nillable="true" ma:displayName="FolderLabel" ma:internalName="FolderLabel">
      <xsd:simpleType>
        <xsd:restriction base="dms:Text"/>
      </xsd:simpleType>
    </xsd:element>
    <xsd:element name="MediaLengthInSeconds" ma:index="5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B54B8B34-940D-4356-B4C6-E8DDCAAB53C5}"/>
</file>

<file path=customXml/itemProps2.xml><?xml version="1.0" encoding="utf-8"?>
<ds:datastoreItem xmlns:ds="http://schemas.openxmlformats.org/officeDocument/2006/customXml" ds:itemID="{4E2B1215-9AF1-4D86-964C-0D3624F779C3}"/>
</file>

<file path=customXml/itemProps3.xml><?xml version="1.0" encoding="utf-8"?>
<ds:datastoreItem xmlns:ds="http://schemas.openxmlformats.org/officeDocument/2006/customXml" ds:itemID="{72FC247A-E201-446A-89BA-A159F8AC2A35}"/>
</file>

<file path=customXml/itemProps4.xml><?xml version="1.0" encoding="utf-8"?>
<ds:datastoreItem xmlns:ds="http://schemas.openxmlformats.org/officeDocument/2006/customXml" ds:itemID="{1A30896D-D7A6-486A-91B2-5D97F77377FA}"/>
</file>

<file path=customXml/itemProps5.xml><?xml version="1.0" encoding="utf-8"?>
<ds:datastoreItem xmlns:ds="http://schemas.openxmlformats.org/officeDocument/2006/customXml" ds:itemID="{5E6E65BF-926F-4C89-9D43-E906E4ECC0DA}"/>
</file>

<file path=customXml/itemProps6.xml><?xml version="1.0" encoding="utf-8"?>
<ds:datastoreItem xmlns:ds="http://schemas.openxmlformats.org/officeDocument/2006/customXml" ds:itemID="{6E173840-DDD2-4FB3-A153-3F6C2CE1ED36}"/>
</file>

<file path=customXml/itemProps7.xml><?xml version="1.0" encoding="utf-8"?>
<ds:datastoreItem xmlns:ds="http://schemas.openxmlformats.org/officeDocument/2006/customXml" ds:itemID="{FAC080B3-313E-43C3-B5FF-0308FA3981D9}"/>
</file>

<file path=docProps/app.xml><?xml version="1.0" encoding="utf-8"?>
<Properties xmlns="http://schemas.openxmlformats.org/officeDocument/2006/extended-properties" xmlns:vt="http://schemas.openxmlformats.org/officeDocument/2006/docPropsVTypes">
  <Application>LibreOffice/6.4.7.2$Linux_X86_64 LibreOffice_project/40$Build-2</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july kaufmann</dc:creator>
  <cp:keywords/>
  <dc:description/>
  <cp:lastModifiedBy/>
  <dcterms:created xsi:type="dcterms:W3CDTF">2021-08-13T08:02:03Z</dcterms:created>
  <dcterms:modified xsi:type="dcterms:W3CDTF">2022-03-04T08:14:53Z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0x0101009BA85F8052A6DA4FA3E31FF9F74C6970007DEAD2EC3B47EC4FBDDF341BDE55E67F</vt:lpwstr>
  </property>
  <property fmtid="{D5CDD505-2E9C-101B-9397-08002B2CF9AE}" pid="4" name="CriticalForLongTermRetention">
    <vt:lpwstr/>
  </property>
  <property fmtid="{D5CDD505-2E9C-101B-9397-08002B2CF9AE}" pid="5" name="DocumentType">
    <vt:lpwstr>6;#Market analysis (products and services)|d2e4c4c3-31a0-4492-ab99-dec213aaf003</vt:lpwstr>
  </property>
  <property fmtid="{D5CDD505-2E9C-101B-9397-08002B2CF9AE}" pid="6" name="GeographicScope">
    <vt:lpwstr/>
  </property>
  <property fmtid="{D5CDD505-2E9C-101B-9397-08002B2CF9AE}" pid="7" name="OfficeDivision">
    <vt:lpwstr>4;#Denmark-1200|659a1518-a057-49e4-87e3-a15fb5fd11de</vt:lpwstr>
  </property>
  <property fmtid="{D5CDD505-2E9C-101B-9397-08002B2CF9AE}" pid="8" name="SD_CentreUnit">
    <vt:lpwstr>5;#MSFC - Markets and Supply Financing|a3811d82-2b36-493e-85ce-d1a50bbbc575</vt:lpwstr>
  </property>
  <property fmtid="{D5CDD505-2E9C-101B-9397-08002B2CF9AE}" pid="9" name="SD_Year">
    <vt:lpwstr/>
  </property>
  <property fmtid="{D5CDD505-2E9C-101B-9397-08002B2CF9AE}" pid="10" name="SystemDTAC">
    <vt:lpwstr/>
  </property>
  <property fmtid="{D5CDD505-2E9C-101B-9397-08002B2CF9AE}" pid="11" name="TaxKeyword">
    <vt:lpwstr/>
  </property>
  <property fmtid="{D5CDD505-2E9C-101B-9397-08002B2CF9AE}" pid="12" name="Topic">
    <vt:lpwstr>3;#n/a|62fe7219-0ec3-42ac-964d-70ae5d8291bb</vt:lpwstr>
  </property>
</Properties>
</file>